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<sst xmlns="http://schemas.openxmlformats.org/spreadsheetml/2006/main" count="156" uniqueCount="130">
  <si>
    <t>町　名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</si>
  <si>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</si>
  <si>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</si>
  <si>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</si>
  <si>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</si>
  <si>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</si>
  <si>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</si>
  <si>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</si>
  <si>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</si>
  <si>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</si>
  <si>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</si>
  <si>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塩屋</t>
  </si>
  <si>
    <t>迫子</t>
  </si>
  <si>
    <t>船越</t>
  </si>
  <si>
    <t>片田</t>
  </si>
  <si>
    <t>布施田</t>
  </si>
  <si>
    <t>和具</t>
  </si>
  <si>
    <t>御座</t>
  </si>
  <si>
    <t>鵜方</t>
  </si>
  <si>
    <t>神明</t>
  </si>
  <si>
    <t>志島</t>
  </si>
  <si>
    <t>磯部町</t>
  </si>
  <si>
    <t>五知</t>
  </si>
  <si>
    <t>山田</t>
  </si>
  <si>
    <t>上之郷</t>
  </si>
  <si>
    <t>下之郷</t>
  </si>
  <si>
    <t>飯浜</t>
  </si>
  <si>
    <t>川辺</t>
  </si>
  <si>
    <t>梶坊</t>
  </si>
  <si>
    <t>雇用促進</t>
  </si>
  <si>
    <t>銀河の里</t>
  </si>
  <si>
    <t>山原</t>
  </si>
  <si>
    <t>夏草</t>
  </si>
  <si>
    <t>栗木広</t>
  </si>
  <si>
    <t>堀切</t>
  </si>
  <si>
    <t>坂崎</t>
  </si>
  <si>
    <t>的矢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</si>
  <si>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</si>
  <si>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</si>
  <si>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</si>
  <si>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</si>
  <si>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</si>
  <si>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</si>
  <si>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</si>
  <si>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</si>
  <si>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</si>
  <si>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</si>
  <si>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</si>
  <si>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</si>
  <si>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</si>
  <si>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</si>
  <si>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</si>
  <si>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</si>
  <si>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</si>
  <si>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</si>
  <si>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</si>
  <si>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</si>
  <si>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</si>
  <si>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</si>
  <si>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</si>
  <si>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</si>
  <si>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</si>
  <si>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</si>
  <si>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</si>
  <si>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</si>
  <si>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</si>
  <si>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</si>
  <si>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</si>
  <si>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字</t>
  </si>
  <si>
    <t>恵ヶ丘</t>
  </si>
  <si>
    <t>迫間一</t>
  </si>
  <si>
    <t>迫間二</t>
  </si>
  <si>
    <t>65歳以上人口</t>
  </si>
  <si>
    <t>行政区別人口・世帯数一覧表（65歳以上）</t>
  </si>
  <si>
    <t>上之郷住宅</t>
  </si>
  <si>
    <t>合計</t>
  </si>
  <si>
    <t>桧山路　　</t>
  </si>
  <si>
    <t>塩屋　　　</t>
  </si>
  <si>
    <t>鵜方</t>
  </si>
  <si>
    <t>神明</t>
  </si>
  <si>
    <t>立神</t>
  </si>
  <si>
    <t>志島</t>
  </si>
  <si>
    <t>甲賀</t>
  </si>
  <si>
    <t>国府</t>
  </si>
  <si>
    <t>安乗</t>
  </si>
  <si>
    <t>沓掛　　　</t>
  </si>
  <si>
    <t>上之郷住宅</t>
  </si>
  <si>
    <t>恵ケ丘</t>
  </si>
  <si>
    <t>川辺</t>
  </si>
  <si>
    <t>梶坊</t>
  </si>
  <si>
    <t>雇用促進</t>
  </si>
  <si>
    <t>銀河の里</t>
  </si>
  <si>
    <t>山原　　　</t>
  </si>
  <si>
    <t>栗木広　　</t>
  </si>
  <si>
    <t>堀切</t>
  </si>
  <si>
    <t>桧山　　　</t>
  </si>
  <si>
    <t>浜島</t>
  </si>
  <si>
    <t>南張</t>
  </si>
  <si>
    <t>波切</t>
  </si>
  <si>
    <t>船越</t>
  </si>
  <si>
    <t>名田</t>
  </si>
  <si>
    <t>畔名</t>
  </si>
  <si>
    <t>間崎</t>
  </si>
  <si>
    <t>越賀</t>
  </si>
  <si>
    <t>上之郷</t>
  </si>
  <si>
    <t>下之郷</t>
  </si>
  <si>
    <t>飯浜</t>
  </si>
  <si>
    <t>恵利原</t>
  </si>
  <si>
    <t>迫間一</t>
  </si>
  <si>
    <t>迫間二</t>
  </si>
  <si>
    <t>築地</t>
  </si>
  <si>
    <t>夏草</t>
  </si>
  <si>
    <t>穴川</t>
  </si>
  <si>
    <t>坂崎</t>
  </si>
  <si>
    <t>三ケ所</t>
  </si>
  <si>
    <t>渡鹿野</t>
  </si>
  <si>
    <t>町　名</t>
  </si>
  <si>
    <t>前月比</t>
  </si>
  <si>
    <t>計</t>
  </si>
  <si>
    <t>世帯数</t>
  </si>
  <si>
    <t>浜島町</t>
  </si>
  <si>
    <t>大王町</t>
  </si>
  <si>
    <t>志摩町</t>
  </si>
  <si>
    <t>阿児町</t>
  </si>
  <si>
    <t>磯部町</t>
  </si>
  <si>
    <t>町別人口・世帯数一覧表</t>
  </si>
  <si>
    <t>男</t>
  </si>
  <si>
    <t>女</t>
  </si>
  <si>
    <t>平成24年9月30日現在</t>
  </si>
  <si>
    <t>平成24年9月30日現在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</si>
</sst>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177" fontId="4" fillId="0" borderId="12" xfId="0" applyNumberFormat="1" applyFont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28" xfId="0" applyNumberFormat="1" applyFont="1" applyFill="1" applyBorder="1" applyAlignment="1">
      <alignment horizontal="right" vertical="center"/>
    </xf>
    <xf numFmtId="177" fontId="0" fillId="33" borderId="16" xfId="0" applyNumberFormat="1" applyFill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29" xfId="0" applyNumberFormat="1" applyFon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30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33" borderId="19" xfId="0" applyNumberFormat="1" applyFill="1" applyBorder="1" applyAlignment="1">
      <alignment/>
    </xf>
    <xf numFmtId="0" fontId="0" fillId="0" borderId="31" xfId="0" applyBorder="1" applyAlignment="1">
      <alignment/>
    </xf>
    <xf numFmtId="0" fontId="8" fillId="0" borderId="31" xfId="0" applyFont="1" applyFill="1" applyBorder="1" applyAlignment="1">
      <alignment/>
    </xf>
    <xf numFmtId="177" fontId="0" fillId="33" borderId="31" xfId="0" applyNumberFormat="1" applyFill="1" applyBorder="1" applyAlignment="1">
      <alignment/>
    </xf>
    <xf numFmtId="177" fontId="0" fillId="0" borderId="32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33" borderId="33" xfId="0" applyNumberFormat="1" applyFill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7" fontId="0" fillId="33" borderId="34" xfId="0" applyNumberForma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33" borderId="36" xfId="0" applyNumberFormat="1" applyFill="1" applyBorder="1" applyAlignment="1">
      <alignment/>
    </xf>
    <xf numFmtId="177" fontId="0" fillId="33" borderId="37" xfId="0" applyNumberFormat="1" applyFill="1" applyBorder="1" applyAlignment="1">
      <alignment/>
    </xf>
    <xf numFmtId="177" fontId="0" fillId="33" borderId="38" xfId="0" applyNumberFormat="1" applyFill="1" applyBorder="1" applyAlignment="1">
      <alignment/>
    </xf>
    <xf numFmtId="177" fontId="0" fillId="33" borderId="39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38" xfId="0" applyNumberFormat="1" applyFill="1" applyBorder="1" applyAlignment="1">
      <alignment/>
    </xf>
    <xf numFmtId="177" fontId="0" fillId="0" borderId="40" xfId="0" applyNumberFormat="1" applyFill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40" xfId="0" applyNumberFormat="1" applyBorder="1" applyAlignment="1">
      <alignment/>
    </xf>
    <xf numFmtId="177" fontId="0" fillId="0" borderId="32" xfId="0" applyNumberFormat="1" applyBorder="1" applyAlignment="1">
      <alignment/>
    </xf>
    <xf numFmtId="177" fontId="0" fillId="0" borderId="41" xfId="0" applyNumberFormat="1" applyBorder="1" applyAlignment="1">
      <alignment/>
    </xf>
    <xf numFmtId="177" fontId="0" fillId="0" borderId="41" xfId="0" applyNumberFormat="1" applyFill="1" applyBorder="1" applyAlignment="1">
      <alignment/>
    </xf>
    <xf numFmtId="177" fontId="0" fillId="33" borderId="42" xfId="0" applyNumberFormat="1" applyFill="1" applyBorder="1" applyAlignment="1">
      <alignment/>
    </xf>
    <xf numFmtId="0" fontId="3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5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6.87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6.875" style="0" customWidth="1"/>
  </cols>
  <sheetData>
    <row r="1" spans="2:8" ht="31.5" customHeight="1">
      <c r="B1" s="37"/>
      <c r="C1" s="72" t="s">
        <v>125</v>
      </c>
      <c r="D1" s="72"/>
      <c r="E1" s="72"/>
      <c r="F1" s="72"/>
      <c r="G1" s="38"/>
      <c r="H1" s="1"/>
    </row>
    <row r="2" spans="1:9" ht="42.75" customHeight="1">
      <c r="A2" s="55"/>
      <c r="B2" s="55"/>
      <c r="C2" s="3"/>
      <c r="D2" s="4"/>
      <c r="E2" s="4"/>
      <c r="F2" s="2"/>
      <c r="G2" s="73" t="s">
        <v>128</v>
      </c>
      <c r="H2" s="74"/>
      <c r="I2" s="74"/>
    </row>
    <row r="3" spans="1:10" ht="42" customHeight="1">
      <c r="A3" s="5" t="s">
        <v>116</v>
      </c>
      <c r="B3" s="6" t="s">
        <v>126</v>
      </c>
      <c r="C3" s="7" t="s">
        <v>117</v>
      </c>
      <c r="D3" s="8" t="s">
        <v>127</v>
      </c>
      <c r="E3" s="9" t="s">
        <v>117</v>
      </c>
      <c r="F3" s="8" t="s">
        <v>118</v>
      </c>
      <c r="G3" s="7" t="s">
        <v>117</v>
      </c>
      <c r="H3" s="10" t="s">
        <v>119</v>
      </c>
      <c r="I3" s="14" t="s">
        <v>117</v>
      </c>
      <c r="J3" s="11"/>
    </row>
    <row r="4" spans="1:9" ht="42" customHeight="1">
      <c r="A4" s="5" t="s">
        <v>120</v>
      </c>
      <c r="B4" s="28">
        <v>2365</v>
      </c>
      <c r="C4" s="39">
        <v>2</v>
      </c>
      <c r="D4" s="29">
        <v>2667</v>
      </c>
      <c r="E4" s="39">
        <v>-5</v>
      </c>
      <c r="F4" s="29">
        <f>SUM(B4,D4)</f>
        <v>5032</v>
      </c>
      <c r="G4" s="39">
        <f>SUM(C4,E4)</f>
        <v>-3</v>
      </c>
      <c r="H4" s="31">
        <v>2036</v>
      </c>
      <c r="I4" s="40">
        <v>4</v>
      </c>
    </row>
    <row r="5" spans="1:9" ht="42" customHeight="1">
      <c r="A5" s="5" t="s">
        <v>121</v>
      </c>
      <c r="B5" s="28">
        <v>3288</v>
      </c>
      <c r="C5" s="39">
        <v>-4</v>
      </c>
      <c r="D5" s="29">
        <v>3979</v>
      </c>
      <c r="E5" s="39">
        <v>-8</v>
      </c>
      <c r="F5" s="29">
        <f>SUM(B5,D5)</f>
        <v>7267</v>
      </c>
      <c r="G5" s="39">
        <f>SUM(C5,E5)</f>
        <v>-12</v>
      </c>
      <c r="H5" s="31">
        <v>3207</v>
      </c>
      <c r="I5" s="40">
        <v>-1</v>
      </c>
    </row>
    <row r="6" spans="1:9" ht="42" customHeight="1">
      <c r="A6" s="5" t="s">
        <v>122</v>
      </c>
      <c r="B6" s="28">
        <v>5736</v>
      </c>
      <c r="C6" s="39">
        <v>-19</v>
      </c>
      <c r="D6" s="29">
        <v>6599</v>
      </c>
      <c r="E6" s="39">
        <v>-21</v>
      </c>
      <c r="F6" s="29">
        <f>SUM(B6,D6)</f>
        <v>12335</v>
      </c>
      <c r="G6" s="39">
        <f>SUM(C6,E6)</f>
        <v>-40</v>
      </c>
      <c r="H6" s="31">
        <v>4985</v>
      </c>
      <c r="I6" s="40">
        <v>-12</v>
      </c>
    </row>
    <row r="7" spans="1:9" ht="42" customHeight="1">
      <c r="A7" s="5" t="s">
        <v>123</v>
      </c>
      <c r="B7" s="28">
        <v>10914</v>
      </c>
      <c r="C7" s="39">
        <v>-3</v>
      </c>
      <c r="D7" s="29">
        <v>12140</v>
      </c>
      <c r="E7" s="39">
        <v>-9</v>
      </c>
      <c r="F7" s="29">
        <f>SUM(B7,D7)</f>
        <v>23054</v>
      </c>
      <c r="G7" s="39">
        <f>SUM(C7,E7)</f>
        <v>-12</v>
      </c>
      <c r="H7" s="31">
        <v>9328</v>
      </c>
      <c r="I7" s="40">
        <v>-1</v>
      </c>
    </row>
    <row r="8" spans="1:9" ht="42" customHeight="1" thickBot="1">
      <c r="A8" s="5" t="s">
        <v>124</v>
      </c>
      <c r="B8" s="32">
        <v>4004</v>
      </c>
      <c r="C8" s="39">
        <v>-6</v>
      </c>
      <c r="D8" s="29">
        <v>4451</v>
      </c>
      <c r="E8" s="39">
        <v>-5</v>
      </c>
      <c r="F8" s="29">
        <f>SUM(B8,D8)</f>
        <v>8455</v>
      </c>
      <c r="G8" s="39">
        <f>SUM(C8,E8)</f>
        <v>-11</v>
      </c>
      <c r="H8" s="33">
        <v>3436</v>
      </c>
      <c r="I8" s="40">
        <v>-1</v>
      </c>
    </row>
    <row r="9" spans="1:9" ht="42" customHeight="1" thickBot="1">
      <c r="A9" s="5" t="s">
        <v>118</v>
      </c>
      <c r="B9" s="34">
        <f aca="true" t="shared" si="0" ref="B9:I9">SUM(B4:B8)</f>
        <v>26307</v>
      </c>
      <c r="C9" s="39">
        <f t="shared" si="0"/>
        <v>-30</v>
      </c>
      <c r="D9" s="30">
        <f t="shared" si="0"/>
        <v>29836</v>
      </c>
      <c r="E9" s="39">
        <f t="shared" si="0"/>
        <v>-48</v>
      </c>
      <c r="F9" s="35">
        <f t="shared" si="0"/>
        <v>56143</v>
      </c>
      <c r="G9" s="39">
        <f t="shared" si="0"/>
        <v>-78</v>
      </c>
      <c r="H9" s="35">
        <f t="shared" si="0"/>
        <v>22992</v>
      </c>
      <c r="I9" s="41">
        <f t="shared" si="0"/>
        <v>-11</v>
      </c>
    </row>
    <row r="39" ht="13.5">
      <c r="A39" s="11"/>
    </row>
    <row r="40" ht="13.5">
      <c r="A40" s="11"/>
    </row>
    <row r="41" ht="13.5">
      <c r="A41" s="11"/>
    </row>
    <row r="42" ht="13.5">
      <c r="A42" s="11"/>
    </row>
    <row r="43" ht="13.5">
      <c r="A43" s="11"/>
    </row>
    <row r="44" ht="13.5">
      <c r="A44" s="11"/>
    </row>
    <row r="45" ht="13.5">
      <c r="A45" s="11"/>
    </row>
    <row r="46" ht="13.5">
      <c r="A46" s="11"/>
    </row>
    <row r="47" ht="13.5">
      <c r="A47" s="11"/>
    </row>
    <row r="48" ht="13.5">
      <c r="A48" s="11"/>
    </row>
    <row r="49" ht="13.5">
      <c r="A49" s="11"/>
    </row>
  </sheetData>
  <sheetProtection/>
  <mergeCells count="2">
    <mergeCell ref="C1:F1"/>
    <mergeCell ref="G2:I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1:6" ht="27.75" customHeight="1">
      <c r="A1" s="11"/>
      <c r="B1" s="75" t="s">
        <v>37</v>
      </c>
      <c r="C1" s="76"/>
      <c r="D1" s="76"/>
      <c r="E1" s="76"/>
      <c r="F1" s="1"/>
    </row>
    <row r="2" spans="1:6" ht="21" customHeight="1">
      <c r="A2" s="73" t="s">
        <v>129</v>
      </c>
      <c r="B2" s="73"/>
      <c r="C2" s="73"/>
      <c r="D2" s="73"/>
      <c r="E2" s="73"/>
      <c r="F2" s="73"/>
    </row>
    <row r="3" spans="1:6" ht="21" customHeight="1">
      <c r="A3" s="12" t="s">
        <v>0</v>
      </c>
      <c r="B3" s="12" t="s">
        <v>9</v>
      </c>
      <c r="C3" s="12" t="s">
        <v>40</v>
      </c>
      <c r="D3" s="12" t="s">
        <v>1</v>
      </c>
      <c r="E3" s="12" t="s">
        <v>2</v>
      </c>
      <c r="F3" s="13" t="s">
        <v>3</v>
      </c>
    </row>
    <row r="4" spans="1:6" ht="13.5">
      <c r="A4" s="77" t="s">
        <v>4</v>
      </c>
      <c r="B4" s="20" t="s">
        <v>96</v>
      </c>
      <c r="C4" s="43">
        <v>1737</v>
      </c>
      <c r="D4" s="43">
        <v>1965</v>
      </c>
      <c r="E4" s="43">
        <v>3702</v>
      </c>
      <c r="F4" s="43">
        <v>1478</v>
      </c>
    </row>
    <row r="5" spans="1:6" ht="13.5">
      <c r="A5" s="78"/>
      <c r="B5" s="22" t="s">
        <v>97</v>
      </c>
      <c r="C5" s="44">
        <v>150</v>
      </c>
      <c r="D5" s="44">
        <v>170</v>
      </c>
      <c r="E5" s="44">
        <v>320</v>
      </c>
      <c r="F5" s="44">
        <v>141</v>
      </c>
    </row>
    <row r="6" spans="1:6" ht="13.5">
      <c r="A6" s="78"/>
      <c r="B6" s="22" t="s">
        <v>76</v>
      </c>
      <c r="C6" s="56">
        <v>86</v>
      </c>
      <c r="D6" s="56">
        <v>94</v>
      </c>
      <c r="E6" s="56">
        <v>180</v>
      </c>
      <c r="F6" s="56">
        <v>70</v>
      </c>
    </row>
    <row r="7" spans="1:6" ht="13.5">
      <c r="A7" s="78"/>
      <c r="B7" s="22" t="s">
        <v>77</v>
      </c>
      <c r="C7" s="56">
        <v>74</v>
      </c>
      <c r="D7" s="56">
        <v>84</v>
      </c>
      <c r="E7" s="56">
        <v>158</v>
      </c>
      <c r="F7" s="56">
        <v>62</v>
      </c>
    </row>
    <row r="8" spans="1:6" ht="13.5">
      <c r="A8" s="78"/>
      <c r="B8" s="21" t="s">
        <v>12</v>
      </c>
      <c r="C8" s="57">
        <v>318</v>
      </c>
      <c r="D8" s="57">
        <v>354</v>
      </c>
      <c r="E8" s="57">
        <v>672</v>
      </c>
      <c r="F8" s="57">
        <v>285</v>
      </c>
    </row>
    <row r="9" spans="1:6" ht="21" customHeight="1">
      <c r="A9" s="79"/>
      <c r="B9" s="19" t="s">
        <v>2</v>
      </c>
      <c r="C9" s="36">
        <v>2365</v>
      </c>
      <c r="D9" s="36">
        <v>2667</v>
      </c>
      <c r="E9" s="36">
        <v>5032</v>
      </c>
      <c r="F9" s="36">
        <v>2036</v>
      </c>
    </row>
    <row r="10" spans="1:6" ht="13.5">
      <c r="A10" s="77" t="s">
        <v>5</v>
      </c>
      <c r="B10" s="20" t="s">
        <v>98</v>
      </c>
      <c r="C10" s="56">
        <v>2172</v>
      </c>
      <c r="D10" s="56">
        <v>2590</v>
      </c>
      <c r="E10" s="56">
        <v>4762</v>
      </c>
      <c r="F10" s="56">
        <v>2062</v>
      </c>
    </row>
    <row r="11" spans="1:6" ht="13.5">
      <c r="A11" s="78"/>
      <c r="B11" s="22" t="s">
        <v>99</v>
      </c>
      <c r="C11" s="56">
        <v>790</v>
      </c>
      <c r="D11" s="56">
        <v>984</v>
      </c>
      <c r="E11" s="56">
        <v>1774</v>
      </c>
      <c r="F11" s="56">
        <v>826</v>
      </c>
    </row>
    <row r="12" spans="1:6" ht="13.5">
      <c r="A12" s="78"/>
      <c r="B12" s="22" t="s">
        <v>100</v>
      </c>
      <c r="C12" s="56">
        <v>117</v>
      </c>
      <c r="D12" s="56">
        <v>149</v>
      </c>
      <c r="E12" s="56">
        <v>266</v>
      </c>
      <c r="F12" s="56">
        <v>118</v>
      </c>
    </row>
    <row r="13" spans="1:6" ht="13.5">
      <c r="A13" s="78"/>
      <c r="B13" s="21" t="s">
        <v>101</v>
      </c>
      <c r="C13" s="57">
        <v>209</v>
      </c>
      <c r="D13" s="57">
        <v>256</v>
      </c>
      <c r="E13" s="57">
        <v>465</v>
      </c>
      <c r="F13" s="57">
        <v>201</v>
      </c>
    </row>
    <row r="14" spans="1:6" ht="21" customHeight="1">
      <c r="A14" s="79"/>
      <c r="B14" s="19" t="s">
        <v>2</v>
      </c>
      <c r="C14" s="36">
        <v>3288</v>
      </c>
      <c r="D14" s="36">
        <v>3979</v>
      </c>
      <c r="E14" s="36">
        <v>7267</v>
      </c>
      <c r="F14" s="36">
        <v>3207</v>
      </c>
    </row>
    <row r="15" spans="1:6" ht="13.5">
      <c r="A15" s="77" t="s">
        <v>6</v>
      </c>
      <c r="B15" s="20" t="s">
        <v>14</v>
      </c>
      <c r="C15" s="44">
        <v>1177</v>
      </c>
      <c r="D15" s="44">
        <v>1299</v>
      </c>
      <c r="E15" s="44">
        <v>2476</v>
      </c>
      <c r="F15" s="44">
        <v>1078</v>
      </c>
    </row>
    <row r="16" spans="1:6" ht="13.5">
      <c r="A16" s="78"/>
      <c r="B16" s="22" t="s">
        <v>15</v>
      </c>
      <c r="C16" s="56">
        <v>1015</v>
      </c>
      <c r="D16" s="56">
        <v>1218</v>
      </c>
      <c r="E16" s="56">
        <v>2233</v>
      </c>
      <c r="F16" s="56">
        <v>861</v>
      </c>
    </row>
    <row r="17" spans="1:6" ht="13.5">
      <c r="A17" s="78"/>
      <c r="B17" s="22" t="s">
        <v>16</v>
      </c>
      <c r="C17" s="56">
        <v>2381</v>
      </c>
      <c r="D17" s="56">
        <v>2752</v>
      </c>
      <c r="E17" s="56">
        <v>5133</v>
      </c>
      <c r="F17" s="56">
        <v>1995</v>
      </c>
    </row>
    <row r="18" spans="1:6" ht="13.5">
      <c r="A18" s="78"/>
      <c r="B18" s="22" t="s">
        <v>102</v>
      </c>
      <c r="C18" s="56">
        <v>62</v>
      </c>
      <c r="D18" s="56">
        <v>56</v>
      </c>
      <c r="E18" s="56">
        <v>118</v>
      </c>
      <c r="F18" s="56">
        <v>68</v>
      </c>
    </row>
    <row r="19" spans="1:6" ht="13.5">
      <c r="A19" s="78"/>
      <c r="B19" s="22" t="s">
        <v>103</v>
      </c>
      <c r="C19" s="56">
        <v>824</v>
      </c>
      <c r="D19" s="56">
        <v>949</v>
      </c>
      <c r="E19" s="56">
        <v>1773</v>
      </c>
      <c r="F19" s="56">
        <v>727</v>
      </c>
    </row>
    <row r="20" spans="1:6" ht="13.5">
      <c r="A20" s="78"/>
      <c r="B20" s="23" t="s">
        <v>17</v>
      </c>
      <c r="C20" s="57">
        <v>277</v>
      </c>
      <c r="D20" s="57">
        <v>325</v>
      </c>
      <c r="E20" s="57">
        <v>602</v>
      </c>
      <c r="F20" s="57">
        <v>256</v>
      </c>
    </row>
    <row r="21" spans="1:6" ht="21" customHeight="1">
      <c r="A21" s="79"/>
      <c r="B21" s="19" t="s">
        <v>2</v>
      </c>
      <c r="C21" s="36">
        <v>5736</v>
      </c>
      <c r="D21" s="36">
        <v>6599</v>
      </c>
      <c r="E21" s="36">
        <v>12335</v>
      </c>
      <c r="F21" s="36">
        <v>4985</v>
      </c>
    </row>
    <row r="22" spans="1:6" ht="13.5">
      <c r="A22" s="77" t="s">
        <v>7</v>
      </c>
      <c r="B22" s="20" t="s">
        <v>78</v>
      </c>
      <c r="C22" s="58">
        <v>4403</v>
      </c>
      <c r="D22" s="58">
        <v>4934</v>
      </c>
      <c r="E22" s="58">
        <v>9337</v>
      </c>
      <c r="F22" s="58">
        <v>3799</v>
      </c>
    </row>
    <row r="23" spans="1:6" ht="13.5">
      <c r="A23" s="78"/>
      <c r="B23" s="22" t="s">
        <v>79</v>
      </c>
      <c r="C23" s="56">
        <v>2181</v>
      </c>
      <c r="D23" s="56">
        <v>2388</v>
      </c>
      <c r="E23" s="56">
        <v>4569</v>
      </c>
      <c r="F23" s="56">
        <v>1929</v>
      </c>
    </row>
    <row r="24" spans="1:6" ht="13.5">
      <c r="A24" s="78"/>
      <c r="B24" s="22" t="s">
        <v>80</v>
      </c>
      <c r="C24" s="56">
        <v>723</v>
      </c>
      <c r="D24" s="56">
        <v>807</v>
      </c>
      <c r="E24" s="56">
        <v>1530</v>
      </c>
      <c r="F24" s="56">
        <v>563</v>
      </c>
    </row>
    <row r="25" spans="1:6" ht="13.5">
      <c r="A25" s="78"/>
      <c r="B25" s="22" t="s">
        <v>81</v>
      </c>
      <c r="C25" s="56">
        <v>395</v>
      </c>
      <c r="D25" s="56">
        <v>444</v>
      </c>
      <c r="E25" s="56">
        <v>839</v>
      </c>
      <c r="F25" s="56">
        <v>324</v>
      </c>
    </row>
    <row r="26" spans="1:6" ht="13.5">
      <c r="A26" s="78"/>
      <c r="B26" s="22" t="s">
        <v>82</v>
      </c>
      <c r="C26" s="56">
        <v>1407</v>
      </c>
      <c r="D26" s="56">
        <v>1586</v>
      </c>
      <c r="E26" s="56">
        <v>2993</v>
      </c>
      <c r="F26" s="56">
        <v>1178</v>
      </c>
    </row>
    <row r="27" spans="1:6" ht="13.5">
      <c r="A27" s="78"/>
      <c r="B27" s="22" t="s">
        <v>83</v>
      </c>
      <c r="C27" s="56">
        <v>883</v>
      </c>
      <c r="D27" s="56">
        <v>959</v>
      </c>
      <c r="E27" s="56">
        <v>1842</v>
      </c>
      <c r="F27" s="56">
        <v>801</v>
      </c>
    </row>
    <row r="28" spans="1:6" ht="13.5">
      <c r="A28" s="78"/>
      <c r="B28" s="21" t="s">
        <v>84</v>
      </c>
      <c r="C28" s="57">
        <v>922</v>
      </c>
      <c r="D28" s="57">
        <v>1022</v>
      </c>
      <c r="E28" s="57">
        <v>1944</v>
      </c>
      <c r="F28" s="57">
        <v>734</v>
      </c>
    </row>
    <row r="29" spans="1:6" ht="21" customHeight="1">
      <c r="A29" s="79"/>
      <c r="B29" s="19" t="s">
        <v>2</v>
      </c>
      <c r="C29" s="36">
        <v>10914</v>
      </c>
      <c r="D29" s="36">
        <v>12140</v>
      </c>
      <c r="E29" s="36">
        <v>23054</v>
      </c>
      <c r="F29" s="36">
        <v>9328</v>
      </c>
    </row>
    <row r="30" spans="1:7" ht="13.5">
      <c r="A30" s="77" t="s">
        <v>21</v>
      </c>
      <c r="B30" s="20" t="s">
        <v>22</v>
      </c>
      <c r="C30" s="56">
        <v>79</v>
      </c>
      <c r="D30" s="56">
        <v>87</v>
      </c>
      <c r="E30" s="56">
        <v>166</v>
      </c>
      <c r="F30" s="56">
        <v>62</v>
      </c>
      <c r="G30" s="42"/>
    </row>
    <row r="31" spans="1:7" ht="13.5">
      <c r="A31" s="78"/>
      <c r="B31" s="22" t="s">
        <v>85</v>
      </c>
      <c r="C31" s="56">
        <v>79</v>
      </c>
      <c r="D31" s="56">
        <v>76</v>
      </c>
      <c r="E31" s="56">
        <v>155</v>
      </c>
      <c r="F31" s="56">
        <v>61</v>
      </c>
      <c r="G31" s="42"/>
    </row>
    <row r="32" spans="1:7" ht="13.5">
      <c r="A32" s="78"/>
      <c r="B32" s="22" t="s">
        <v>23</v>
      </c>
      <c r="C32" s="56">
        <v>260</v>
      </c>
      <c r="D32" s="56">
        <v>283</v>
      </c>
      <c r="E32" s="56">
        <v>543</v>
      </c>
      <c r="F32" s="56">
        <v>227</v>
      </c>
      <c r="G32" s="42"/>
    </row>
    <row r="33" spans="1:7" ht="13.5">
      <c r="A33" s="78"/>
      <c r="B33" s="22" t="s">
        <v>104</v>
      </c>
      <c r="C33" s="56">
        <v>167</v>
      </c>
      <c r="D33" s="56">
        <v>181</v>
      </c>
      <c r="E33" s="56">
        <v>348</v>
      </c>
      <c r="F33" s="56">
        <v>128</v>
      </c>
      <c r="G33" s="15"/>
    </row>
    <row r="34" spans="1:7" ht="13.5">
      <c r="A34" s="78"/>
      <c r="B34" s="22" t="s">
        <v>86</v>
      </c>
      <c r="C34" s="56">
        <v>33</v>
      </c>
      <c r="D34" s="56">
        <v>41</v>
      </c>
      <c r="E34" s="56">
        <v>74</v>
      </c>
      <c r="F34" s="56">
        <v>29</v>
      </c>
      <c r="G34" s="15"/>
    </row>
    <row r="35" spans="1:6" ht="13.5">
      <c r="A35" s="78"/>
      <c r="B35" s="22" t="s">
        <v>105</v>
      </c>
      <c r="C35" s="56">
        <v>314</v>
      </c>
      <c r="D35" s="56">
        <v>365</v>
      </c>
      <c r="E35" s="56">
        <v>679</v>
      </c>
      <c r="F35" s="56">
        <v>252</v>
      </c>
    </row>
    <row r="36" spans="1:6" ht="13.5">
      <c r="A36" s="78"/>
      <c r="B36" s="22" t="s">
        <v>106</v>
      </c>
      <c r="C36" s="56">
        <v>97</v>
      </c>
      <c r="D36" s="56">
        <v>108</v>
      </c>
      <c r="E36" s="56">
        <v>205</v>
      </c>
      <c r="F36" s="56">
        <v>75</v>
      </c>
    </row>
    <row r="37" spans="1:6" ht="13.5">
      <c r="A37" s="78"/>
      <c r="B37" s="22" t="s">
        <v>107</v>
      </c>
      <c r="C37" s="56">
        <v>301</v>
      </c>
      <c r="D37" s="56">
        <v>376</v>
      </c>
      <c r="E37" s="56">
        <v>677</v>
      </c>
      <c r="F37" s="56">
        <v>258</v>
      </c>
    </row>
    <row r="38" spans="1:6" ht="13.5">
      <c r="A38" s="78"/>
      <c r="B38" s="22" t="s">
        <v>87</v>
      </c>
      <c r="C38" s="56">
        <v>50</v>
      </c>
      <c r="D38" s="56">
        <v>53</v>
      </c>
      <c r="E38" s="56">
        <v>103</v>
      </c>
      <c r="F38" s="56">
        <v>35</v>
      </c>
    </row>
    <row r="39" spans="1:6" ht="13.5">
      <c r="A39" s="78"/>
      <c r="B39" s="22" t="s">
        <v>88</v>
      </c>
      <c r="C39" s="56">
        <v>229</v>
      </c>
      <c r="D39" s="56">
        <v>255</v>
      </c>
      <c r="E39" s="56">
        <v>484</v>
      </c>
      <c r="F39" s="56">
        <v>216</v>
      </c>
    </row>
    <row r="40" spans="1:6" ht="13.5">
      <c r="A40" s="78"/>
      <c r="B40" s="22" t="s">
        <v>108</v>
      </c>
      <c r="C40" s="56">
        <v>212</v>
      </c>
      <c r="D40" s="56">
        <v>238</v>
      </c>
      <c r="E40" s="56">
        <v>450</v>
      </c>
      <c r="F40" s="56">
        <v>181</v>
      </c>
    </row>
    <row r="41" spans="1:6" ht="13.5">
      <c r="A41" s="78"/>
      <c r="B41" s="22" t="s">
        <v>89</v>
      </c>
      <c r="C41" s="56">
        <v>30</v>
      </c>
      <c r="D41" s="56">
        <v>27</v>
      </c>
      <c r="E41" s="56">
        <v>57</v>
      </c>
      <c r="F41" s="56">
        <v>26</v>
      </c>
    </row>
    <row r="42" spans="1:6" ht="13.5">
      <c r="A42" s="78"/>
      <c r="B42" s="22" t="s">
        <v>90</v>
      </c>
      <c r="C42" s="56">
        <v>37</v>
      </c>
      <c r="D42" s="56">
        <v>39</v>
      </c>
      <c r="E42" s="56">
        <v>76</v>
      </c>
      <c r="F42" s="56">
        <v>26</v>
      </c>
    </row>
    <row r="43" spans="1:6" ht="13.5">
      <c r="A43" s="78"/>
      <c r="B43" s="22" t="s">
        <v>109</v>
      </c>
      <c r="C43" s="56">
        <v>279</v>
      </c>
      <c r="D43" s="56">
        <v>283</v>
      </c>
      <c r="E43" s="56">
        <v>562</v>
      </c>
      <c r="F43" s="56">
        <v>256</v>
      </c>
    </row>
    <row r="44" spans="1:6" ht="13.5">
      <c r="A44" s="78"/>
      <c r="B44" s="22" t="s">
        <v>110</v>
      </c>
      <c r="C44" s="56">
        <v>225</v>
      </c>
      <c r="D44" s="56">
        <v>219</v>
      </c>
      <c r="E44" s="56">
        <v>444</v>
      </c>
      <c r="F44" s="56">
        <v>172</v>
      </c>
    </row>
    <row r="45" spans="1:6" ht="13.5">
      <c r="A45" s="78"/>
      <c r="B45" s="22" t="s">
        <v>91</v>
      </c>
      <c r="C45" s="56">
        <v>57</v>
      </c>
      <c r="D45" s="56">
        <v>71</v>
      </c>
      <c r="E45" s="56">
        <v>128</v>
      </c>
      <c r="F45" s="56">
        <v>46</v>
      </c>
    </row>
    <row r="46" spans="1:6" ht="13.5">
      <c r="A46" s="78"/>
      <c r="B46" s="22" t="s">
        <v>92</v>
      </c>
      <c r="C46" s="56">
        <v>106</v>
      </c>
      <c r="D46" s="56">
        <v>104</v>
      </c>
      <c r="E46" s="56">
        <v>210</v>
      </c>
      <c r="F46" s="56">
        <v>81</v>
      </c>
    </row>
    <row r="47" spans="1:6" ht="13.5">
      <c r="A47" s="78"/>
      <c r="B47" s="22" t="s">
        <v>111</v>
      </c>
      <c r="C47" s="56">
        <v>94</v>
      </c>
      <c r="D47" s="56">
        <v>96</v>
      </c>
      <c r="E47" s="56">
        <v>190</v>
      </c>
      <c r="F47" s="56">
        <v>66</v>
      </c>
    </row>
    <row r="48" spans="1:6" ht="13.5">
      <c r="A48" s="78"/>
      <c r="B48" s="22" t="s">
        <v>93</v>
      </c>
      <c r="C48" s="56">
        <v>75</v>
      </c>
      <c r="D48" s="56">
        <v>93</v>
      </c>
      <c r="E48" s="56">
        <v>168</v>
      </c>
      <c r="F48" s="56">
        <v>55</v>
      </c>
    </row>
    <row r="49" spans="1:6" ht="13.5">
      <c r="A49" s="78"/>
      <c r="B49" s="22" t="s">
        <v>94</v>
      </c>
      <c r="C49" s="56">
        <v>12</v>
      </c>
      <c r="D49" s="56">
        <v>14</v>
      </c>
      <c r="E49" s="56">
        <v>26</v>
      </c>
      <c r="F49" s="56">
        <v>9</v>
      </c>
    </row>
    <row r="50" spans="1:6" ht="13.5">
      <c r="A50" s="78"/>
      <c r="B50" s="22" t="s">
        <v>95</v>
      </c>
      <c r="C50" s="56">
        <v>46</v>
      </c>
      <c r="D50" s="56">
        <v>53</v>
      </c>
      <c r="E50" s="56">
        <v>99</v>
      </c>
      <c r="F50" s="56">
        <v>30</v>
      </c>
    </row>
    <row r="51" spans="1:6" ht="13.5">
      <c r="A51" s="78"/>
      <c r="B51" s="22" t="s">
        <v>112</v>
      </c>
      <c r="C51" s="56">
        <v>558</v>
      </c>
      <c r="D51" s="56">
        <v>618</v>
      </c>
      <c r="E51" s="56">
        <v>1176</v>
      </c>
      <c r="F51" s="56">
        <v>468</v>
      </c>
    </row>
    <row r="52" spans="1:6" ht="13.5">
      <c r="A52" s="78"/>
      <c r="B52" s="22" t="s">
        <v>113</v>
      </c>
      <c r="C52" s="56">
        <v>172</v>
      </c>
      <c r="D52" s="56">
        <v>198</v>
      </c>
      <c r="E52" s="56">
        <v>370</v>
      </c>
      <c r="F52" s="56">
        <v>169</v>
      </c>
    </row>
    <row r="53" spans="1:6" ht="13.5">
      <c r="A53" s="78"/>
      <c r="B53" s="22" t="s">
        <v>114</v>
      </c>
      <c r="C53" s="56">
        <v>157</v>
      </c>
      <c r="D53" s="56">
        <v>166</v>
      </c>
      <c r="E53" s="56">
        <v>323</v>
      </c>
      <c r="F53" s="56">
        <v>134</v>
      </c>
    </row>
    <row r="54" spans="1:6" ht="13.5">
      <c r="A54" s="78"/>
      <c r="B54" s="22" t="s">
        <v>115</v>
      </c>
      <c r="C54" s="56">
        <v>110</v>
      </c>
      <c r="D54" s="56">
        <v>151</v>
      </c>
      <c r="E54" s="56">
        <v>261</v>
      </c>
      <c r="F54" s="56">
        <v>147</v>
      </c>
    </row>
    <row r="55" spans="1:6" ht="13.5">
      <c r="A55" s="78"/>
      <c r="B55" s="21" t="s">
        <v>36</v>
      </c>
      <c r="C55" s="57">
        <v>225</v>
      </c>
      <c r="D55" s="57">
        <v>256</v>
      </c>
      <c r="E55" s="57">
        <v>481</v>
      </c>
      <c r="F55" s="57">
        <v>227</v>
      </c>
    </row>
    <row r="56" spans="1:6" ht="21" customHeight="1" thickBot="1">
      <c r="A56" s="78"/>
      <c r="B56" s="20" t="s">
        <v>2</v>
      </c>
      <c r="C56" s="45">
        <v>4004</v>
      </c>
      <c r="D56" s="45">
        <v>4451</v>
      </c>
      <c r="E56" s="45">
        <v>8455</v>
      </c>
      <c r="F56" s="45">
        <v>3436</v>
      </c>
    </row>
    <row r="57" spans="1:6" ht="28.5" customHeight="1" thickTop="1">
      <c r="A57" s="46"/>
      <c r="B57" s="47" t="s">
        <v>75</v>
      </c>
      <c r="C57" s="48">
        <v>26307</v>
      </c>
      <c r="D57" s="48">
        <v>29836</v>
      </c>
      <c r="E57" s="48">
        <v>56143</v>
      </c>
      <c r="F57" s="48">
        <v>22992</v>
      </c>
    </row>
  </sheetData>
  <sheetProtection/>
  <mergeCells count="7">
    <mergeCell ref="B1:E1"/>
    <mergeCell ref="A15:A21"/>
    <mergeCell ref="A22:A29"/>
    <mergeCell ref="A30:A56"/>
    <mergeCell ref="A4:A9"/>
    <mergeCell ref="A2:F2"/>
    <mergeCell ref="A10:A14"/>
  </mergeCells>
  <printOptions/>
  <pageMargins left="0.9448818897637796" right="0.7874015748031497" top="0.5511811023622047" bottom="0.1968503937007874" header="0.35433070866141736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8"/>
  <sheetViews>
    <sheetView zoomScalePageLayoutView="0" workbookViewId="0" topLeftCell="A1">
      <selection activeCell="F1" sqref="F1"/>
    </sheetView>
  </sheetViews>
  <sheetFormatPr defaultColWidth="9.00390625" defaultRowHeight="27" customHeight="1"/>
  <cols>
    <col min="2" max="2" width="10.50390625" style="0" customWidth="1"/>
    <col min="7" max="9" width="12.375" style="0" customWidth="1"/>
  </cols>
  <sheetData>
    <row r="1" spans="1:9" ht="22.5" customHeight="1">
      <c r="A1" s="93" t="s">
        <v>73</v>
      </c>
      <c r="B1" s="93"/>
      <c r="C1" s="93"/>
      <c r="D1" s="93"/>
      <c r="E1" s="93"/>
      <c r="H1" s="87"/>
      <c r="I1" s="87"/>
    </row>
    <row r="2" spans="1:9" ht="19.5" customHeight="1" thickBot="1">
      <c r="A2" s="16"/>
      <c r="H2" s="94" t="s">
        <v>128</v>
      </c>
      <c r="I2" s="94"/>
    </row>
    <row r="3" spans="1:9" ht="21" customHeight="1" thickBot="1">
      <c r="A3" s="89" t="s">
        <v>0</v>
      </c>
      <c r="B3" s="90" t="s">
        <v>68</v>
      </c>
      <c r="C3" s="88" t="s">
        <v>72</v>
      </c>
      <c r="D3" s="88"/>
      <c r="E3" s="88"/>
      <c r="F3" s="92" t="s">
        <v>38</v>
      </c>
      <c r="G3" s="88" t="s">
        <v>39</v>
      </c>
      <c r="H3" s="88"/>
      <c r="I3" s="88"/>
    </row>
    <row r="4" spans="1:9" ht="21" customHeight="1" thickBot="1">
      <c r="A4" s="89"/>
      <c r="B4" s="91"/>
      <c r="C4" s="52" t="s">
        <v>40</v>
      </c>
      <c r="D4" s="52" t="s">
        <v>41</v>
      </c>
      <c r="E4" s="52" t="s">
        <v>2</v>
      </c>
      <c r="F4" s="92"/>
      <c r="G4" s="53" t="s">
        <v>42</v>
      </c>
      <c r="H4" s="53" t="s">
        <v>43</v>
      </c>
      <c r="I4" s="53" t="s">
        <v>44</v>
      </c>
    </row>
    <row r="5" spans="1:9" ht="16.5" customHeight="1">
      <c r="A5" s="81" t="s">
        <v>4</v>
      </c>
      <c r="B5" s="24" t="s">
        <v>10</v>
      </c>
      <c r="C5" s="63">
        <v>580</v>
      </c>
      <c r="D5" s="63">
        <v>776</v>
      </c>
      <c r="E5" s="63">
        <v>1356</v>
      </c>
      <c r="F5" s="63">
        <v>955</v>
      </c>
      <c r="G5" s="63">
        <v>259</v>
      </c>
      <c r="H5" s="63">
        <v>213</v>
      </c>
      <c r="I5" s="64">
        <v>483</v>
      </c>
    </row>
    <row r="6" spans="1:9" ht="16.5" customHeight="1">
      <c r="A6" s="81"/>
      <c r="B6" s="25" t="s">
        <v>45</v>
      </c>
      <c r="C6" s="50">
        <v>62</v>
      </c>
      <c r="D6" s="50">
        <v>83</v>
      </c>
      <c r="E6" s="50">
        <v>145</v>
      </c>
      <c r="F6" s="50">
        <v>104</v>
      </c>
      <c r="G6" s="50">
        <v>34</v>
      </c>
      <c r="H6" s="50">
        <v>24</v>
      </c>
      <c r="I6" s="65">
        <v>46</v>
      </c>
    </row>
    <row r="7" spans="1:9" ht="16.5" customHeight="1">
      <c r="A7" s="81"/>
      <c r="B7" s="25" t="s">
        <v>46</v>
      </c>
      <c r="C7" s="66">
        <v>19</v>
      </c>
      <c r="D7" s="66">
        <v>38</v>
      </c>
      <c r="E7" s="66">
        <v>57</v>
      </c>
      <c r="F7" s="66">
        <v>39</v>
      </c>
      <c r="G7" s="66">
        <v>10</v>
      </c>
      <c r="H7" s="66">
        <v>10</v>
      </c>
      <c r="I7" s="67">
        <v>19</v>
      </c>
    </row>
    <row r="8" spans="1:9" ht="16.5" customHeight="1">
      <c r="A8" s="81"/>
      <c r="B8" s="25" t="s">
        <v>11</v>
      </c>
      <c r="C8" s="66">
        <v>31</v>
      </c>
      <c r="D8" s="66">
        <v>43</v>
      </c>
      <c r="E8" s="66">
        <v>74</v>
      </c>
      <c r="F8" s="66">
        <v>50</v>
      </c>
      <c r="G8" s="66">
        <v>16</v>
      </c>
      <c r="H8" s="66">
        <v>11</v>
      </c>
      <c r="I8" s="67">
        <v>23</v>
      </c>
    </row>
    <row r="9" spans="1:9" ht="16.5" customHeight="1">
      <c r="A9" s="81"/>
      <c r="B9" s="26" t="s">
        <v>47</v>
      </c>
      <c r="C9" s="66">
        <v>115</v>
      </c>
      <c r="D9" s="66">
        <v>127</v>
      </c>
      <c r="E9" s="66">
        <v>242</v>
      </c>
      <c r="F9" s="66">
        <v>174</v>
      </c>
      <c r="G9" s="66">
        <v>51</v>
      </c>
      <c r="H9" s="66">
        <v>38</v>
      </c>
      <c r="I9" s="67">
        <v>85</v>
      </c>
    </row>
    <row r="10" spans="1:9" ht="21" customHeight="1" thickBot="1">
      <c r="A10" s="82"/>
      <c r="B10" s="17" t="s">
        <v>2</v>
      </c>
      <c r="C10" s="51">
        <v>807</v>
      </c>
      <c r="D10" s="51">
        <v>1067</v>
      </c>
      <c r="E10" s="51">
        <v>1874</v>
      </c>
      <c r="F10" s="51">
        <v>1322</v>
      </c>
      <c r="G10" s="51">
        <v>370</v>
      </c>
      <c r="H10" s="51">
        <v>296</v>
      </c>
      <c r="I10" s="62">
        <v>656</v>
      </c>
    </row>
    <row r="11" spans="1:9" ht="16.5" customHeight="1">
      <c r="A11" s="80" t="s">
        <v>5</v>
      </c>
      <c r="B11" s="27" t="s">
        <v>48</v>
      </c>
      <c r="C11" s="68">
        <v>712</v>
      </c>
      <c r="D11" s="68">
        <v>1082</v>
      </c>
      <c r="E11" s="68">
        <v>1794</v>
      </c>
      <c r="F11" s="68">
        <v>1316</v>
      </c>
      <c r="G11" s="68">
        <v>489</v>
      </c>
      <c r="H11" s="68">
        <v>276</v>
      </c>
      <c r="I11" s="69">
        <v>551</v>
      </c>
    </row>
    <row r="12" spans="1:9" ht="16.5" customHeight="1">
      <c r="A12" s="81"/>
      <c r="B12" s="25" t="s">
        <v>13</v>
      </c>
      <c r="C12" s="66">
        <v>274</v>
      </c>
      <c r="D12" s="66">
        <v>439</v>
      </c>
      <c r="E12" s="66">
        <v>713</v>
      </c>
      <c r="F12" s="66">
        <v>534</v>
      </c>
      <c r="G12" s="66">
        <v>238</v>
      </c>
      <c r="H12" s="66">
        <v>106</v>
      </c>
      <c r="I12" s="67">
        <v>190</v>
      </c>
    </row>
    <row r="13" spans="1:9" ht="16.5" customHeight="1">
      <c r="A13" s="81"/>
      <c r="B13" s="25" t="s">
        <v>49</v>
      </c>
      <c r="C13" s="66">
        <v>44</v>
      </c>
      <c r="D13" s="66">
        <v>75</v>
      </c>
      <c r="E13" s="66">
        <v>119</v>
      </c>
      <c r="F13" s="66">
        <v>84</v>
      </c>
      <c r="G13" s="66">
        <v>33</v>
      </c>
      <c r="H13" s="66">
        <v>19</v>
      </c>
      <c r="I13" s="67">
        <v>32</v>
      </c>
    </row>
    <row r="14" spans="1:9" ht="16.5" customHeight="1">
      <c r="A14" s="81"/>
      <c r="B14" s="26" t="s">
        <v>50</v>
      </c>
      <c r="C14" s="68">
        <v>76</v>
      </c>
      <c r="D14" s="68">
        <v>111</v>
      </c>
      <c r="E14" s="68">
        <v>187</v>
      </c>
      <c r="F14" s="68">
        <v>135</v>
      </c>
      <c r="G14" s="68">
        <v>50</v>
      </c>
      <c r="H14" s="68">
        <v>29</v>
      </c>
      <c r="I14" s="69">
        <v>56</v>
      </c>
    </row>
    <row r="15" spans="1:9" ht="21" customHeight="1" thickBot="1">
      <c r="A15" s="82"/>
      <c r="B15" s="17" t="s">
        <v>2</v>
      </c>
      <c r="C15" s="59">
        <v>1106</v>
      </c>
      <c r="D15" s="59">
        <v>1707</v>
      </c>
      <c r="E15" s="59">
        <v>2813</v>
      </c>
      <c r="F15" s="59">
        <v>2069</v>
      </c>
      <c r="G15" s="59">
        <v>810</v>
      </c>
      <c r="H15" s="59">
        <v>430</v>
      </c>
      <c r="I15" s="60">
        <v>829</v>
      </c>
    </row>
    <row r="16" spans="1:9" ht="16.5" customHeight="1">
      <c r="A16" s="80" t="s">
        <v>6</v>
      </c>
      <c r="B16" s="27" t="s">
        <v>51</v>
      </c>
      <c r="C16" s="49">
        <v>446</v>
      </c>
      <c r="D16" s="49">
        <v>578</v>
      </c>
      <c r="E16" s="49">
        <v>1024</v>
      </c>
      <c r="F16" s="49">
        <v>699</v>
      </c>
      <c r="G16" s="49">
        <v>213</v>
      </c>
      <c r="H16" s="49">
        <v>208</v>
      </c>
      <c r="I16" s="70">
        <v>278</v>
      </c>
    </row>
    <row r="17" spans="1:9" ht="16.5" customHeight="1">
      <c r="A17" s="81"/>
      <c r="B17" s="25" t="s">
        <v>15</v>
      </c>
      <c r="C17" s="66">
        <v>328</v>
      </c>
      <c r="D17" s="66">
        <v>506</v>
      </c>
      <c r="E17" s="66">
        <v>834</v>
      </c>
      <c r="F17" s="66">
        <v>550</v>
      </c>
      <c r="G17" s="66">
        <v>146</v>
      </c>
      <c r="H17" s="66">
        <v>125</v>
      </c>
      <c r="I17" s="67">
        <v>279</v>
      </c>
    </row>
    <row r="18" spans="1:9" ht="16.5" customHeight="1">
      <c r="A18" s="81"/>
      <c r="B18" s="25" t="s">
        <v>52</v>
      </c>
      <c r="C18" s="66">
        <v>731</v>
      </c>
      <c r="D18" s="66">
        <v>1014</v>
      </c>
      <c r="E18" s="66">
        <v>1745</v>
      </c>
      <c r="F18" s="66">
        <v>1194</v>
      </c>
      <c r="G18" s="66">
        <v>312</v>
      </c>
      <c r="H18" s="66">
        <v>310</v>
      </c>
      <c r="I18" s="67">
        <v>572</v>
      </c>
    </row>
    <row r="19" spans="1:9" ht="16.5" customHeight="1">
      <c r="A19" s="81"/>
      <c r="B19" s="25" t="s">
        <v>53</v>
      </c>
      <c r="C19" s="66">
        <v>39</v>
      </c>
      <c r="D19" s="66">
        <v>48</v>
      </c>
      <c r="E19" s="66">
        <v>87</v>
      </c>
      <c r="F19" s="66">
        <v>58</v>
      </c>
      <c r="G19" s="66">
        <v>22</v>
      </c>
      <c r="H19" s="66">
        <v>26</v>
      </c>
      <c r="I19" s="67">
        <v>10</v>
      </c>
    </row>
    <row r="20" spans="1:9" ht="16.5" customHeight="1">
      <c r="A20" s="81"/>
      <c r="B20" s="25" t="s">
        <v>54</v>
      </c>
      <c r="C20" s="66">
        <v>272</v>
      </c>
      <c r="D20" s="66">
        <v>394</v>
      </c>
      <c r="E20" s="66">
        <v>666</v>
      </c>
      <c r="F20" s="66">
        <v>479</v>
      </c>
      <c r="G20" s="66">
        <v>155</v>
      </c>
      <c r="H20" s="66">
        <v>102</v>
      </c>
      <c r="I20" s="67">
        <v>222</v>
      </c>
    </row>
    <row r="21" spans="1:9" ht="16.5" customHeight="1">
      <c r="A21" s="81"/>
      <c r="B21" s="26" t="s">
        <v>17</v>
      </c>
      <c r="C21" s="68">
        <v>83</v>
      </c>
      <c r="D21" s="68">
        <v>124</v>
      </c>
      <c r="E21" s="68">
        <v>207</v>
      </c>
      <c r="F21" s="68">
        <v>157</v>
      </c>
      <c r="G21" s="68">
        <v>61</v>
      </c>
      <c r="H21" s="68">
        <v>30</v>
      </c>
      <c r="I21" s="69">
        <v>66</v>
      </c>
    </row>
    <row r="22" spans="1:9" ht="21" customHeight="1" thickBot="1">
      <c r="A22" s="82"/>
      <c r="B22" s="17" t="s">
        <v>2</v>
      </c>
      <c r="C22" s="59">
        <v>1899</v>
      </c>
      <c r="D22" s="59">
        <v>2664</v>
      </c>
      <c r="E22" s="59">
        <v>4563</v>
      </c>
      <c r="F22" s="59">
        <v>3137</v>
      </c>
      <c r="G22" s="59">
        <v>909</v>
      </c>
      <c r="H22" s="59">
        <v>801</v>
      </c>
      <c r="I22" s="60">
        <v>1427</v>
      </c>
    </row>
    <row r="23" spans="1:9" ht="16.5" customHeight="1">
      <c r="A23" s="80" t="s">
        <v>7</v>
      </c>
      <c r="B23" s="27" t="s">
        <v>18</v>
      </c>
      <c r="C23" s="68">
        <v>920</v>
      </c>
      <c r="D23" s="68">
        <v>1214</v>
      </c>
      <c r="E23" s="68">
        <v>2134</v>
      </c>
      <c r="F23" s="68">
        <v>1540</v>
      </c>
      <c r="G23" s="68">
        <v>524</v>
      </c>
      <c r="H23" s="68">
        <v>333</v>
      </c>
      <c r="I23" s="69">
        <v>683</v>
      </c>
    </row>
    <row r="24" spans="1:9" ht="16.5" customHeight="1">
      <c r="A24" s="81"/>
      <c r="B24" s="25" t="s">
        <v>19</v>
      </c>
      <c r="C24" s="66">
        <v>490</v>
      </c>
      <c r="D24" s="66">
        <v>675</v>
      </c>
      <c r="E24" s="66">
        <v>1165</v>
      </c>
      <c r="F24" s="66">
        <v>849</v>
      </c>
      <c r="G24" s="66">
        <v>307</v>
      </c>
      <c r="H24" s="66">
        <v>193</v>
      </c>
      <c r="I24" s="67">
        <v>349</v>
      </c>
    </row>
    <row r="25" spans="1:9" ht="16.5" customHeight="1">
      <c r="A25" s="81"/>
      <c r="B25" s="25" t="s">
        <v>55</v>
      </c>
      <c r="C25" s="66">
        <v>226</v>
      </c>
      <c r="D25" s="66">
        <v>311</v>
      </c>
      <c r="E25" s="66">
        <v>537</v>
      </c>
      <c r="F25" s="66">
        <v>356</v>
      </c>
      <c r="G25" s="66">
        <v>90</v>
      </c>
      <c r="H25" s="66">
        <v>99</v>
      </c>
      <c r="I25" s="67">
        <v>167</v>
      </c>
    </row>
    <row r="26" spans="1:9" ht="16.5" customHeight="1">
      <c r="A26" s="81"/>
      <c r="B26" s="25" t="s">
        <v>20</v>
      </c>
      <c r="C26" s="66">
        <v>112</v>
      </c>
      <c r="D26" s="66">
        <v>163</v>
      </c>
      <c r="E26" s="66">
        <v>275</v>
      </c>
      <c r="F26" s="66">
        <v>195</v>
      </c>
      <c r="G26" s="66">
        <v>49</v>
      </c>
      <c r="H26" s="66">
        <v>36</v>
      </c>
      <c r="I26" s="67">
        <v>110</v>
      </c>
    </row>
    <row r="27" spans="1:9" ht="16.5" customHeight="1">
      <c r="A27" s="81"/>
      <c r="B27" s="25" t="s">
        <v>56</v>
      </c>
      <c r="C27" s="66">
        <v>374</v>
      </c>
      <c r="D27" s="66">
        <v>483</v>
      </c>
      <c r="E27" s="66">
        <v>857</v>
      </c>
      <c r="F27" s="66">
        <v>597</v>
      </c>
      <c r="G27" s="66">
        <v>175</v>
      </c>
      <c r="H27" s="66">
        <v>147</v>
      </c>
      <c r="I27" s="67">
        <v>275</v>
      </c>
    </row>
    <row r="28" spans="1:9" ht="16.5" customHeight="1">
      <c r="A28" s="81"/>
      <c r="B28" s="25" t="s">
        <v>57</v>
      </c>
      <c r="C28" s="66">
        <v>256</v>
      </c>
      <c r="D28" s="66">
        <v>329</v>
      </c>
      <c r="E28" s="66">
        <v>585</v>
      </c>
      <c r="F28" s="66">
        <v>411</v>
      </c>
      <c r="G28" s="66">
        <v>132</v>
      </c>
      <c r="H28" s="66">
        <v>116</v>
      </c>
      <c r="I28" s="67">
        <v>163</v>
      </c>
    </row>
    <row r="29" spans="1:9" ht="16.5" customHeight="1">
      <c r="A29" s="81"/>
      <c r="B29" s="26" t="s">
        <v>58</v>
      </c>
      <c r="C29" s="68">
        <v>261</v>
      </c>
      <c r="D29" s="68">
        <v>380</v>
      </c>
      <c r="E29" s="68">
        <v>641</v>
      </c>
      <c r="F29" s="68">
        <v>438</v>
      </c>
      <c r="G29" s="68">
        <v>112</v>
      </c>
      <c r="H29" s="68">
        <v>88</v>
      </c>
      <c r="I29" s="69">
        <v>238</v>
      </c>
    </row>
    <row r="30" spans="1:9" ht="21" customHeight="1" thickBot="1">
      <c r="A30" s="82"/>
      <c r="B30" s="17" t="s">
        <v>2</v>
      </c>
      <c r="C30" s="59">
        <v>2639</v>
      </c>
      <c r="D30" s="59">
        <v>3555</v>
      </c>
      <c r="E30" s="59">
        <v>6194</v>
      </c>
      <c r="F30" s="59">
        <v>4386</v>
      </c>
      <c r="G30" s="59">
        <v>1389</v>
      </c>
      <c r="H30" s="59">
        <v>1012</v>
      </c>
      <c r="I30" s="60">
        <v>1985</v>
      </c>
    </row>
    <row r="31" spans="1:9" ht="16.5" customHeight="1">
      <c r="A31" s="85" t="s">
        <v>8</v>
      </c>
      <c r="B31" s="27" t="s">
        <v>22</v>
      </c>
      <c r="C31" s="68">
        <v>29</v>
      </c>
      <c r="D31" s="68">
        <v>41</v>
      </c>
      <c r="E31" s="68">
        <v>70</v>
      </c>
      <c r="F31" s="68">
        <v>45</v>
      </c>
      <c r="G31" s="68">
        <v>9</v>
      </c>
      <c r="H31" s="68">
        <v>15</v>
      </c>
      <c r="I31" s="69">
        <v>21</v>
      </c>
    </row>
    <row r="32" spans="1:9" ht="16.5" customHeight="1">
      <c r="A32" s="86"/>
      <c r="B32" s="25" t="s">
        <v>59</v>
      </c>
      <c r="C32" s="66">
        <v>18</v>
      </c>
      <c r="D32" s="66">
        <v>20</v>
      </c>
      <c r="E32" s="66">
        <v>38</v>
      </c>
      <c r="F32" s="66">
        <v>29</v>
      </c>
      <c r="G32" s="66">
        <v>8</v>
      </c>
      <c r="H32" s="66">
        <v>7</v>
      </c>
      <c r="I32" s="67">
        <v>14</v>
      </c>
    </row>
    <row r="33" spans="1:9" ht="16.5" customHeight="1">
      <c r="A33" s="86"/>
      <c r="B33" s="25" t="s">
        <v>23</v>
      </c>
      <c r="C33" s="66">
        <v>75</v>
      </c>
      <c r="D33" s="66">
        <v>99</v>
      </c>
      <c r="E33" s="66">
        <v>174</v>
      </c>
      <c r="F33" s="66">
        <v>126</v>
      </c>
      <c r="G33" s="66">
        <v>34</v>
      </c>
      <c r="H33" s="66">
        <v>30</v>
      </c>
      <c r="I33" s="67">
        <v>62</v>
      </c>
    </row>
    <row r="34" spans="1:9" ht="16.5" customHeight="1">
      <c r="A34" s="86"/>
      <c r="B34" s="25" t="s">
        <v>24</v>
      </c>
      <c r="C34" s="66">
        <v>64</v>
      </c>
      <c r="D34" s="66">
        <v>69</v>
      </c>
      <c r="E34" s="66">
        <v>133</v>
      </c>
      <c r="F34" s="66">
        <v>84</v>
      </c>
      <c r="G34" s="66">
        <v>10</v>
      </c>
      <c r="H34" s="66">
        <v>30</v>
      </c>
      <c r="I34" s="67">
        <v>44</v>
      </c>
    </row>
    <row r="35" spans="1:9" ht="16.5" customHeight="1">
      <c r="A35" s="86"/>
      <c r="B35" s="25" t="s">
        <v>74</v>
      </c>
      <c r="C35" s="66">
        <v>4</v>
      </c>
      <c r="D35" s="66">
        <v>8</v>
      </c>
      <c r="E35" s="66">
        <v>12</v>
      </c>
      <c r="F35" s="66">
        <v>11</v>
      </c>
      <c r="G35" s="66">
        <v>5</v>
      </c>
      <c r="H35" s="66">
        <v>1</v>
      </c>
      <c r="I35" s="67">
        <v>5</v>
      </c>
    </row>
    <row r="36" spans="1:9" ht="16.5" customHeight="1">
      <c r="A36" s="86"/>
      <c r="B36" s="25" t="s">
        <v>25</v>
      </c>
      <c r="C36" s="66">
        <v>79</v>
      </c>
      <c r="D36" s="66">
        <v>120</v>
      </c>
      <c r="E36" s="66">
        <v>199</v>
      </c>
      <c r="F36" s="66">
        <v>139</v>
      </c>
      <c r="G36" s="66">
        <v>37</v>
      </c>
      <c r="H36" s="66">
        <v>34</v>
      </c>
      <c r="I36" s="67">
        <v>68</v>
      </c>
    </row>
    <row r="37" spans="1:9" ht="16.5" customHeight="1">
      <c r="A37" s="86"/>
      <c r="B37" s="25" t="s">
        <v>26</v>
      </c>
      <c r="C37" s="66">
        <v>35</v>
      </c>
      <c r="D37" s="66">
        <v>37</v>
      </c>
      <c r="E37" s="66">
        <v>72</v>
      </c>
      <c r="F37" s="66">
        <v>51</v>
      </c>
      <c r="G37" s="66">
        <v>14</v>
      </c>
      <c r="H37" s="66">
        <v>8</v>
      </c>
      <c r="I37" s="67">
        <v>29</v>
      </c>
    </row>
    <row r="38" spans="1:9" ht="16.5" customHeight="1">
      <c r="A38" s="86"/>
      <c r="B38" s="25" t="s">
        <v>60</v>
      </c>
      <c r="C38" s="66">
        <v>93</v>
      </c>
      <c r="D38" s="66">
        <v>126</v>
      </c>
      <c r="E38" s="66">
        <v>219</v>
      </c>
      <c r="F38" s="66">
        <v>154</v>
      </c>
      <c r="G38" s="66">
        <v>39</v>
      </c>
      <c r="H38" s="66">
        <v>36</v>
      </c>
      <c r="I38" s="67">
        <v>79</v>
      </c>
    </row>
    <row r="39" spans="1:9" ht="16.5" customHeight="1">
      <c r="A39" s="86"/>
      <c r="B39" s="25" t="s">
        <v>69</v>
      </c>
      <c r="C39" s="66">
        <v>12</v>
      </c>
      <c r="D39" s="66">
        <v>12</v>
      </c>
      <c r="E39" s="66">
        <v>24</v>
      </c>
      <c r="F39" s="66">
        <v>19</v>
      </c>
      <c r="G39" s="66">
        <v>7</v>
      </c>
      <c r="H39" s="66">
        <v>3</v>
      </c>
      <c r="I39" s="67">
        <v>9</v>
      </c>
    </row>
    <row r="40" spans="1:9" ht="16.5" customHeight="1">
      <c r="A40" s="86"/>
      <c r="B40" s="25" t="s">
        <v>27</v>
      </c>
      <c r="C40" s="66">
        <v>49</v>
      </c>
      <c r="D40" s="66">
        <v>80</v>
      </c>
      <c r="E40" s="66">
        <v>129</v>
      </c>
      <c r="F40" s="66">
        <v>92</v>
      </c>
      <c r="G40" s="66">
        <v>33</v>
      </c>
      <c r="H40" s="66">
        <v>17</v>
      </c>
      <c r="I40" s="67">
        <v>42</v>
      </c>
    </row>
    <row r="41" spans="1:9" ht="16.5" customHeight="1">
      <c r="A41" s="86"/>
      <c r="B41" s="25" t="s">
        <v>70</v>
      </c>
      <c r="C41" s="66">
        <v>67</v>
      </c>
      <c r="D41" s="66">
        <v>97</v>
      </c>
      <c r="E41" s="66">
        <v>164</v>
      </c>
      <c r="F41" s="66">
        <v>116</v>
      </c>
      <c r="G41" s="66">
        <v>37</v>
      </c>
      <c r="H41" s="66">
        <v>23</v>
      </c>
      <c r="I41" s="67">
        <v>56</v>
      </c>
    </row>
    <row r="42" spans="1:9" ht="16.5" customHeight="1">
      <c r="A42" s="86"/>
      <c r="B42" s="25" t="s">
        <v>28</v>
      </c>
      <c r="C42" s="66">
        <v>13</v>
      </c>
      <c r="D42" s="66">
        <v>10</v>
      </c>
      <c r="E42" s="66">
        <v>23</v>
      </c>
      <c r="F42" s="66">
        <v>14</v>
      </c>
      <c r="G42" s="66">
        <v>2</v>
      </c>
      <c r="H42" s="66">
        <v>5</v>
      </c>
      <c r="I42" s="67">
        <v>7</v>
      </c>
    </row>
    <row r="43" spans="1:9" ht="16.5" customHeight="1">
      <c r="A43" s="86"/>
      <c r="B43" s="25" t="s">
        <v>29</v>
      </c>
      <c r="C43" s="66">
        <v>1</v>
      </c>
      <c r="D43" s="66">
        <v>0</v>
      </c>
      <c r="E43" s="66">
        <v>1</v>
      </c>
      <c r="F43" s="66">
        <v>1</v>
      </c>
      <c r="G43" s="66">
        <v>1</v>
      </c>
      <c r="H43" s="66">
        <v>0</v>
      </c>
      <c r="I43" s="67">
        <v>0</v>
      </c>
    </row>
    <row r="44" spans="1:9" ht="16.5" customHeight="1">
      <c r="A44" s="86"/>
      <c r="B44" s="25" t="s">
        <v>71</v>
      </c>
      <c r="C44" s="66">
        <v>71</v>
      </c>
      <c r="D44" s="66">
        <v>85</v>
      </c>
      <c r="E44" s="66">
        <v>156</v>
      </c>
      <c r="F44" s="66">
        <v>119</v>
      </c>
      <c r="G44" s="66">
        <v>39</v>
      </c>
      <c r="H44" s="66">
        <v>18</v>
      </c>
      <c r="I44" s="67">
        <v>62</v>
      </c>
    </row>
    <row r="45" spans="1:9" ht="16.5" customHeight="1">
      <c r="A45" s="86"/>
      <c r="B45" s="25" t="s">
        <v>61</v>
      </c>
      <c r="C45" s="66">
        <v>61</v>
      </c>
      <c r="D45" s="66">
        <v>75</v>
      </c>
      <c r="E45" s="66">
        <v>136</v>
      </c>
      <c r="F45" s="66">
        <v>95</v>
      </c>
      <c r="G45" s="66">
        <v>27</v>
      </c>
      <c r="H45" s="66">
        <v>24</v>
      </c>
      <c r="I45" s="67">
        <v>44</v>
      </c>
    </row>
    <row r="46" spans="1:9" ht="16.5" customHeight="1">
      <c r="A46" s="86"/>
      <c r="B46" s="25" t="s">
        <v>30</v>
      </c>
      <c r="C46" s="66">
        <v>6</v>
      </c>
      <c r="D46" s="66">
        <v>4</v>
      </c>
      <c r="E46" s="66">
        <v>10</v>
      </c>
      <c r="F46" s="66">
        <v>8</v>
      </c>
      <c r="G46" s="66">
        <v>1</v>
      </c>
      <c r="H46" s="66">
        <v>1</v>
      </c>
      <c r="I46" s="67">
        <v>6</v>
      </c>
    </row>
    <row r="47" spans="1:9" ht="16.5" customHeight="1">
      <c r="A47" s="86"/>
      <c r="B47" s="25" t="s">
        <v>31</v>
      </c>
      <c r="C47" s="66">
        <v>28</v>
      </c>
      <c r="D47" s="66">
        <v>37</v>
      </c>
      <c r="E47" s="66">
        <v>65</v>
      </c>
      <c r="F47" s="66">
        <v>43</v>
      </c>
      <c r="G47" s="66">
        <v>10</v>
      </c>
      <c r="H47" s="66">
        <v>11</v>
      </c>
      <c r="I47" s="67">
        <v>22</v>
      </c>
    </row>
    <row r="48" spans="1:9" ht="16.5" customHeight="1">
      <c r="A48" s="86"/>
      <c r="B48" s="25" t="s">
        <v>32</v>
      </c>
      <c r="C48" s="66">
        <v>26</v>
      </c>
      <c r="D48" s="66">
        <v>37</v>
      </c>
      <c r="E48" s="66">
        <v>63</v>
      </c>
      <c r="F48" s="66">
        <v>42</v>
      </c>
      <c r="G48" s="66">
        <v>9</v>
      </c>
      <c r="H48" s="66">
        <v>9</v>
      </c>
      <c r="I48" s="67">
        <v>24</v>
      </c>
    </row>
    <row r="49" spans="1:9" ht="16.5" customHeight="1">
      <c r="A49" s="86"/>
      <c r="B49" s="25" t="s">
        <v>33</v>
      </c>
      <c r="C49" s="66">
        <v>24</v>
      </c>
      <c r="D49" s="66">
        <v>27</v>
      </c>
      <c r="E49" s="66">
        <v>51</v>
      </c>
      <c r="F49" s="66">
        <v>28</v>
      </c>
      <c r="G49" s="66">
        <v>1</v>
      </c>
      <c r="H49" s="66">
        <v>13</v>
      </c>
      <c r="I49" s="67">
        <v>14</v>
      </c>
    </row>
    <row r="50" spans="1:9" ht="16.5" customHeight="1">
      <c r="A50" s="86"/>
      <c r="B50" s="25" t="s">
        <v>34</v>
      </c>
      <c r="C50" s="66">
        <v>3</v>
      </c>
      <c r="D50" s="66">
        <v>7</v>
      </c>
      <c r="E50" s="66">
        <v>10</v>
      </c>
      <c r="F50" s="66">
        <v>7</v>
      </c>
      <c r="G50" s="66">
        <v>1</v>
      </c>
      <c r="H50" s="66">
        <v>2</v>
      </c>
      <c r="I50" s="67">
        <v>4</v>
      </c>
    </row>
    <row r="51" spans="1:9" ht="16.5" customHeight="1">
      <c r="A51" s="86"/>
      <c r="B51" s="25" t="s">
        <v>62</v>
      </c>
      <c r="C51" s="66">
        <v>10</v>
      </c>
      <c r="D51" s="66">
        <v>15</v>
      </c>
      <c r="E51" s="66">
        <v>25</v>
      </c>
      <c r="F51" s="66">
        <v>18</v>
      </c>
      <c r="G51" s="66">
        <v>5</v>
      </c>
      <c r="H51" s="66">
        <v>3</v>
      </c>
      <c r="I51" s="67">
        <v>10</v>
      </c>
    </row>
    <row r="52" spans="1:9" ht="16.5" customHeight="1">
      <c r="A52" s="86"/>
      <c r="B52" s="25" t="s">
        <v>63</v>
      </c>
      <c r="C52" s="66">
        <v>162</v>
      </c>
      <c r="D52" s="66">
        <v>231</v>
      </c>
      <c r="E52" s="66">
        <v>393</v>
      </c>
      <c r="F52" s="66">
        <v>275</v>
      </c>
      <c r="G52" s="66">
        <v>96</v>
      </c>
      <c r="H52" s="66">
        <v>66</v>
      </c>
      <c r="I52" s="67">
        <v>113</v>
      </c>
    </row>
    <row r="53" spans="1:9" ht="16.5" customHeight="1">
      <c r="A53" s="86"/>
      <c r="B53" s="25" t="s">
        <v>35</v>
      </c>
      <c r="C53" s="66">
        <v>60</v>
      </c>
      <c r="D53" s="66">
        <v>76</v>
      </c>
      <c r="E53" s="66">
        <v>136</v>
      </c>
      <c r="F53" s="66">
        <v>96</v>
      </c>
      <c r="G53" s="66">
        <v>33</v>
      </c>
      <c r="H53" s="66">
        <v>21</v>
      </c>
      <c r="I53" s="67">
        <v>42</v>
      </c>
    </row>
    <row r="54" spans="1:9" ht="16.5" customHeight="1">
      <c r="A54" s="86"/>
      <c r="B54" s="25" t="s">
        <v>64</v>
      </c>
      <c r="C54" s="66">
        <v>39</v>
      </c>
      <c r="D54" s="66">
        <v>77</v>
      </c>
      <c r="E54" s="66">
        <v>116</v>
      </c>
      <c r="F54" s="66">
        <v>81</v>
      </c>
      <c r="G54" s="66">
        <v>26</v>
      </c>
      <c r="H54" s="66">
        <v>21</v>
      </c>
      <c r="I54" s="67">
        <v>34</v>
      </c>
    </row>
    <row r="55" spans="1:9" ht="16.5" customHeight="1">
      <c r="A55" s="86"/>
      <c r="B55" s="25" t="s">
        <v>65</v>
      </c>
      <c r="C55" s="66">
        <v>49</v>
      </c>
      <c r="D55" s="66">
        <v>66</v>
      </c>
      <c r="E55" s="66">
        <v>115</v>
      </c>
      <c r="F55" s="66">
        <v>84</v>
      </c>
      <c r="G55" s="66">
        <v>42</v>
      </c>
      <c r="H55" s="66">
        <v>23</v>
      </c>
      <c r="I55" s="67">
        <v>19</v>
      </c>
    </row>
    <row r="56" spans="1:9" ht="16.5" customHeight="1">
      <c r="A56" s="86"/>
      <c r="B56" s="26" t="s">
        <v>66</v>
      </c>
      <c r="C56" s="68">
        <v>67</v>
      </c>
      <c r="D56" s="68">
        <v>99</v>
      </c>
      <c r="E56" s="68">
        <v>166</v>
      </c>
      <c r="F56" s="68">
        <v>123</v>
      </c>
      <c r="G56" s="68">
        <v>51</v>
      </c>
      <c r="H56" s="68">
        <v>30</v>
      </c>
      <c r="I56" s="69">
        <v>42</v>
      </c>
    </row>
    <row r="57" spans="1:9" ht="21" customHeight="1" thickBot="1">
      <c r="A57" s="86"/>
      <c r="B57" s="18" t="s">
        <v>2</v>
      </c>
      <c r="C57" s="45">
        <v>1145</v>
      </c>
      <c r="D57" s="45">
        <v>1555</v>
      </c>
      <c r="E57" s="45">
        <v>2700</v>
      </c>
      <c r="F57" s="45">
        <v>1900</v>
      </c>
      <c r="G57" s="45">
        <v>577</v>
      </c>
      <c r="H57" s="45">
        <v>451</v>
      </c>
      <c r="I57" s="61">
        <v>872</v>
      </c>
    </row>
    <row r="58" spans="1:9" ht="27.75" customHeight="1" thickBot="1">
      <c r="A58" s="83" t="s">
        <v>67</v>
      </c>
      <c r="B58" s="84"/>
      <c r="C58" s="54">
        <v>7596</v>
      </c>
      <c r="D58" s="54">
        <v>10548</v>
      </c>
      <c r="E58" s="54">
        <v>18144</v>
      </c>
      <c r="F58" s="54">
        <v>12814</v>
      </c>
      <c r="G58" s="54">
        <v>4055</v>
      </c>
      <c r="H58" s="54">
        <v>2990</v>
      </c>
      <c r="I58" s="71">
        <v>5769</v>
      </c>
    </row>
  </sheetData>
  <sheetProtection/>
  <mergeCells count="14">
    <mergeCell ref="A23:A30"/>
    <mergeCell ref="A58:B58"/>
    <mergeCell ref="A31:A57"/>
    <mergeCell ref="H1:I1"/>
    <mergeCell ref="G3:I3"/>
    <mergeCell ref="A5:A10"/>
    <mergeCell ref="A11:A15"/>
    <mergeCell ref="A16:A22"/>
    <mergeCell ref="A3:A4"/>
    <mergeCell ref="B3:B4"/>
    <mergeCell ref="C3:E3"/>
    <mergeCell ref="F3:F4"/>
    <mergeCell ref="A1:E1"/>
    <mergeCell ref="H2:I2"/>
  </mergeCells>
  <printOptions/>
  <pageMargins left="0.9448818897637796" right="0.7874015748031497" top="0.5511811023622047" bottom="0.1968503937007874" header="0.35433070866141736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覺田　鮎美</dc:creator>
  <cp:keywords/>
  <dc:description/>
  <cp:lastModifiedBy>iwaki-kazuhiro</cp:lastModifiedBy>
  <cp:lastPrinted>2012-10-03T08:19:17Z</cp:lastPrinted>
  <dcterms:created xsi:type="dcterms:W3CDTF">1997-01-08T22:48:59Z</dcterms:created>
  <dcterms:modified xsi:type="dcterms:W3CDTF">2012-10-12T06:05:30Z</dcterms:modified>
  <cp:category/>
  <cp:version/>
  <cp:contentType/>
  <cp:contentStatus/>
</cp:coreProperties>
</file>