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町別人口" sheetId="1" r:id="rId1"/>
    <sheet name="行政区別人口" sheetId="2" r:id="rId2"/>
    <sheet name="65歳以上" sheetId="3" r:id="rId3"/>
    <sheet name="外国人" sheetId="4" r:id="rId4"/>
  </sheets>
  <definedNames>
    <definedName name="_xlnm.Print_Area" localSheetId="2">'65歳以上'!$A$1:$I$58</definedName>
    <definedName name="_xlnm.Print_Area" localSheetId="1">'行政区別人口'!$A$1:$F$57</definedName>
  </definedNames>
  <calcPr fullCalcOnLoad="1"/>
</workbook>
</file>

<file path=xl/sharedStrings.xml><?xml version="1.0" encoding="utf-8"?>
<sst xmlns="http://schemas.openxmlformats.org/spreadsheetml/2006/main" count="180" uniqueCount="145">
  <si>
    <t>町別人口・世帯数一覧表</t>
  </si>
  <si>
    <t>町　名</t>
  </si>
  <si>
    <t>男　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</si>
  <si>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</si>
  <si>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</si>
  <si>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</si>
  <si>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</si>
  <si>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</si>
  <si>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</si>
  <si>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</si>
  <si>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</si>
  <si>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行政区</t>
  </si>
  <si>
    <t>浜島</t>
  </si>
  <si>
    <t>塩屋</t>
  </si>
  <si>
    <t>迫子</t>
  </si>
  <si>
    <t>船越</t>
  </si>
  <si>
    <t>片田</t>
  </si>
  <si>
    <t>布施田</t>
  </si>
  <si>
    <t>和具</t>
  </si>
  <si>
    <t>御座</t>
  </si>
  <si>
    <t>鵜方</t>
  </si>
  <si>
    <t>神明</t>
  </si>
  <si>
    <t>志島</t>
  </si>
  <si>
    <t>磯部町</t>
  </si>
  <si>
    <t>五知</t>
  </si>
  <si>
    <t>山田</t>
  </si>
  <si>
    <t>上之郷</t>
  </si>
  <si>
    <t>下之郷</t>
  </si>
  <si>
    <t>飯浜</t>
  </si>
  <si>
    <t>川辺</t>
  </si>
  <si>
    <t>梶坊</t>
  </si>
  <si>
    <t>雇用促進</t>
  </si>
  <si>
    <t>銀河の里</t>
  </si>
  <si>
    <t>山原</t>
  </si>
  <si>
    <t>夏草</t>
  </si>
  <si>
    <t>栗木広</t>
  </si>
  <si>
    <t>堀切</t>
  </si>
  <si>
    <t>坂崎</t>
  </si>
  <si>
    <t>的矢</t>
  </si>
  <si>
    <t>行政区別人口・世帯数一覧表</t>
  </si>
  <si>
    <t>65歳以上を
含む世帯数</t>
  </si>
  <si>
    <t>内　　訳</t>
  </si>
  <si>
    <t>男</t>
  </si>
  <si>
    <t>女</t>
  </si>
  <si>
    <t>ひとり暮らし世帯</t>
  </si>
  <si>
    <t>高齢者のみ世帯</t>
  </si>
  <si>
    <t>その他の世帯</t>
  </si>
  <si>
    <t>南張</t>
  </si>
  <si>
    <t>桧山路</t>
  </si>
  <si>
    <t>迫子</t>
  </si>
  <si>
    <t>波切</t>
  </si>
  <si>
    <t>名田</t>
  </si>
  <si>
    <t>畔名</t>
  </si>
  <si>
    <t>片田</t>
  </si>
  <si>
    <t>和具</t>
  </si>
  <si>
    <t>間崎</t>
  </si>
  <si>
    <t>越賀</t>
  </si>
  <si>
    <t>立神</t>
  </si>
  <si>
    <t>甲賀</t>
  </si>
  <si>
    <t>国府</t>
  </si>
  <si>
    <t>安乗</t>
  </si>
  <si>
    <t>沓掛</t>
  </si>
  <si>
    <t>恵利原</t>
  </si>
  <si>
    <t>築地</t>
  </si>
  <si>
    <t>桧山</t>
  </si>
  <si>
    <t>穴川</t>
  </si>
  <si>
    <t>三ケ所</t>
  </si>
  <si>
    <t>渡鹿野</t>
  </si>
  <si>
    <t>的矢</t>
  </si>
  <si>
    <t>合　　計</t>
  </si>
  <si>
    <t>外国人登録国籍別人員調査表</t>
  </si>
  <si>
    <t>国籍別</t>
  </si>
  <si>
    <t>人　員</t>
  </si>
  <si>
    <t>中国</t>
  </si>
  <si>
    <t>韓国・朝鮮</t>
  </si>
  <si>
    <t>南アフリカ共和国</t>
  </si>
  <si>
    <t>英国</t>
  </si>
  <si>
    <t>米国</t>
  </si>
  <si>
    <t>総　　数</t>
  </si>
  <si>
    <t>ブラジル</t>
  </si>
  <si>
    <t>タイ</t>
  </si>
  <si>
    <t>ベトナム</t>
  </si>
  <si>
    <t>字</t>
  </si>
  <si>
    <t>恵ヶ丘</t>
  </si>
  <si>
    <t>迫間一</t>
  </si>
  <si>
    <t>迫間二</t>
  </si>
  <si>
    <t>インドネシア</t>
  </si>
  <si>
    <t>マレーシア</t>
  </si>
  <si>
    <t>ニュージーランド</t>
  </si>
  <si>
    <t>フィリピン</t>
  </si>
  <si>
    <t>シンガポール</t>
  </si>
  <si>
    <t>スペイン</t>
  </si>
  <si>
    <t>オーストラリア</t>
  </si>
  <si>
    <t>インド</t>
  </si>
  <si>
    <t>65歳以上人口</t>
  </si>
  <si>
    <t>行政区別人口・世帯数一覧表（65歳以上）</t>
  </si>
  <si>
    <t>パキスタン</t>
  </si>
  <si>
    <t>ブルガリア</t>
  </si>
  <si>
    <t>スリランカ</t>
  </si>
  <si>
    <t>前月比</t>
  </si>
  <si>
    <t>上之郷住宅</t>
  </si>
  <si>
    <t>平成24年6月30日現在</t>
  </si>
  <si>
    <t>平成24年6月30日現在　　　　　</t>
  </si>
  <si>
    <t>合計</t>
  </si>
  <si>
    <t>桧山路　　</t>
  </si>
  <si>
    <t>塩屋　　　</t>
  </si>
  <si>
    <t>鵜方</t>
  </si>
  <si>
    <t>神明</t>
  </si>
  <si>
    <t>立神</t>
  </si>
  <si>
    <t>志島</t>
  </si>
  <si>
    <t>甲賀</t>
  </si>
  <si>
    <t>国府</t>
  </si>
  <si>
    <t>安乗</t>
  </si>
  <si>
    <t>沓掛　　　</t>
  </si>
  <si>
    <t>上之郷住宅</t>
  </si>
  <si>
    <t>恵ケ丘</t>
  </si>
  <si>
    <t>川辺</t>
  </si>
  <si>
    <t>梶坊</t>
  </si>
  <si>
    <t>雇用促進</t>
  </si>
  <si>
    <t>銀河の里</t>
  </si>
  <si>
    <t>山原　　　</t>
  </si>
  <si>
    <t>栗木広　　</t>
  </si>
  <si>
    <t>堀切</t>
  </si>
  <si>
    <t>桧山　　　</t>
  </si>
  <si>
    <t>浜島</t>
  </si>
  <si>
    <t>南張</t>
  </si>
  <si>
    <t>波切</t>
  </si>
  <si>
    <t>船越</t>
  </si>
  <si>
    <t>名田</t>
  </si>
  <si>
    <t>畔名</t>
  </si>
  <si>
    <t>間崎</t>
  </si>
  <si>
    <t>越賀</t>
  </si>
  <si>
    <t>上之郷</t>
  </si>
  <si>
    <t>下之郷</t>
  </si>
  <si>
    <t>飯浜</t>
  </si>
  <si>
    <t>恵利原</t>
  </si>
  <si>
    <t>迫間一</t>
  </si>
  <si>
    <t>迫間二</t>
  </si>
  <si>
    <t>築地</t>
  </si>
  <si>
    <t>夏草</t>
  </si>
  <si>
    <t>穴川</t>
  </si>
  <si>
    <t>坂崎</t>
  </si>
  <si>
    <t>三ケ所</t>
  </si>
  <si>
    <t>渡鹿野</t>
  </si>
  <si>
    <t>２０１２年６月３０日現在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</si>
</sst>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 style="double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double"/>
      <right style="thin"/>
      <top style="thin"/>
      <bottom/>
    </border>
    <border>
      <left style="double"/>
      <right/>
      <top style="thin"/>
      <bottom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6" fontId="5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177" fontId="0" fillId="0" borderId="19" xfId="0" applyNumberForma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38" fontId="10" fillId="0" borderId="16" xfId="48" applyFont="1" applyFill="1" applyBorder="1" applyAlignment="1">
      <alignment/>
    </xf>
    <xf numFmtId="0" fontId="10" fillId="0" borderId="22" xfId="0" applyFont="1" applyFill="1" applyBorder="1" applyAlignment="1">
      <alignment/>
    </xf>
    <xf numFmtId="38" fontId="10" fillId="0" borderId="22" xfId="48" applyFont="1" applyFill="1" applyBorder="1" applyAlignment="1">
      <alignment/>
    </xf>
    <xf numFmtId="0" fontId="10" fillId="0" borderId="23" xfId="0" applyFont="1" applyFill="1" applyBorder="1" applyAlignment="1">
      <alignment/>
    </xf>
    <xf numFmtId="38" fontId="10" fillId="0" borderId="23" xfId="48" applyFont="1" applyFill="1" applyBorder="1" applyAlignment="1">
      <alignment/>
    </xf>
    <xf numFmtId="0" fontId="10" fillId="0" borderId="24" xfId="0" applyFont="1" applyFill="1" applyBorder="1" applyAlignment="1">
      <alignment/>
    </xf>
    <xf numFmtId="38" fontId="10" fillId="0" borderId="24" xfId="48" applyFont="1" applyFill="1" applyBorder="1" applyAlignment="1">
      <alignment/>
    </xf>
    <xf numFmtId="0" fontId="10" fillId="0" borderId="25" xfId="0" applyFont="1" applyFill="1" applyBorder="1" applyAlignment="1">
      <alignment/>
    </xf>
    <xf numFmtId="38" fontId="10" fillId="0" borderId="25" xfId="48" applyFont="1" applyFill="1" applyBorder="1" applyAlignment="1">
      <alignment/>
    </xf>
    <xf numFmtId="0" fontId="10" fillId="0" borderId="26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8" fontId="10" fillId="0" borderId="29" xfId="48" applyFont="1" applyFill="1" applyBorder="1" applyAlignment="1">
      <alignment/>
    </xf>
    <xf numFmtId="38" fontId="10" fillId="0" borderId="30" xfId="48" applyFont="1" applyFill="1" applyBorder="1" applyAlignment="1">
      <alignment/>
    </xf>
    <xf numFmtId="38" fontId="10" fillId="0" borderId="31" xfId="48" applyFont="1" applyFill="1" applyBorder="1" applyAlignment="1">
      <alignment/>
    </xf>
    <xf numFmtId="38" fontId="10" fillId="0" borderId="32" xfId="48" applyFont="1" applyFill="1" applyBorder="1" applyAlignment="1">
      <alignment/>
    </xf>
    <xf numFmtId="38" fontId="10" fillId="0" borderId="33" xfId="48" applyFont="1" applyFill="1" applyBorder="1" applyAlignment="1">
      <alignment/>
    </xf>
    <xf numFmtId="38" fontId="10" fillId="0" borderId="34" xfId="48" applyFont="1" applyFill="1" applyBorder="1" applyAlignment="1">
      <alignment/>
    </xf>
    <xf numFmtId="38" fontId="10" fillId="0" borderId="35" xfId="48" applyFont="1" applyFill="1" applyBorder="1" applyAlignment="1">
      <alignment/>
    </xf>
    <xf numFmtId="38" fontId="10" fillId="0" borderId="36" xfId="48" applyFont="1" applyFill="1" applyBorder="1" applyAlignment="1">
      <alignment/>
    </xf>
    <xf numFmtId="38" fontId="10" fillId="0" borderId="37" xfId="48" applyFont="1" applyFill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right" vertical="center"/>
    </xf>
    <xf numFmtId="177" fontId="14" fillId="0" borderId="13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14" fillId="0" borderId="16" xfId="0" applyNumberFormat="1" applyFont="1" applyFill="1" applyBorder="1" applyAlignment="1">
      <alignment horizontal="right" vertical="center"/>
    </xf>
    <xf numFmtId="177" fontId="4" fillId="0" borderId="39" xfId="0" applyNumberFormat="1" applyFont="1" applyBorder="1" applyAlignment="1">
      <alignment horizontal="right" vertical="center"/>
    </xf>
    <xf numFmtId="177" fontId="14" fillId="0" borderId="27" xfId="0" applyNumberFormat="1" applyFont="1" applyFill="1" applyBorder="1" applyAlignment="1">
      <alignment horizontal="right" vertical="center"/>
    </xf>
    <xf numFmtId="177" fontId="4" fillId="0" borderId="40" xfId="0" applyNumberFormat="1" applyFont="1" applyFill="1" applyBorder="1" applyAlignment="1">
      <alignment horizontal="right" vertical="center"/>
    </xf>
    <xf numFmtId="177" fontId="4" fillId="0" borderId="41" xfId="0" applyNumberFormat="1" applyFont="1" applyFill="1" applyBorder="1" applyAlignment="1">
      <alignment horizontal="right" vertical="center"/>
    </xf>
    <xf numFmtId="177" fontId="14" fillId="0" borderId="22" xfId="0" applyNumberFormat="1" applyFont="1" applyFill="1" applyBorder="1" applyAlignment="1">
      <alignment horizontal="right" vertical="center"/>
    </xf>
    <xf numFmtId="177" fontId="14" fillId="0" borderId="42" xfId="0" applyNumberFormat="1" applyFont="1" applyBorder="1" applyAlignment="1">
      <alignment horizontal="right" vertical="center"/>
    </xf>
    <xf numFmtId="177" fontId="14" fillId="0" borderId="43" xfId="0" applyNumberFormat="1" applyFont="1" applyFill="1" applyBorder="1" applyAlignment="1">
      <alignment horizontal="right" vertical="center"/>
    </xf>
    <xf numFmtId="177" fontId="14" fillId="0" borderId="44" xfId="0" applyNumberFormat="1" applyFont="1" applyFill="1" applyBorder="1" applyAlignment="1">
      <alignment horizontal="right" vertical="center"/>
    </xf>
    <xf numFmtId="177" fontId="14" fillId="0" borderId="21" xfId="0" applyNumberFormat="1" applyFont="1" applyFill="1" applyBorder="1" applyAlignment="1">
      <alignment horizontal="right" vertical="center"/>
    </xf>
    <xf numFmtId="177" fontId="14" fillId="0" borderId="42" xfId="0" applyNumberFormat="1" applyFont="1" applyFill="1" applyBorder="1" applyAlignment="1">
      <alignment horizontal="right" vertical="center"/>
    </xf>
    <xf numFmtId="177" fontId="14" fillId="0" borderId="29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3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10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1.875" style="0" customWidth="1"/>
    <col min="3" max="3" width="7.00390625" style="0" customWidth="1"/>
    <col min="4" max="4" width="11.875" style="0" customWidth="1"/>
    <col min="5" max="5" width="6.875" style="0" customWidth="1"/>
    <col min="6" max="6" width="11.875" style="0" customWidth="1"/>
    <col min="7" max="7" width="6.875" style="0" customWidth="1"/>
    <col min="8" max="8" width="11.875" style="0" customWidth="1"/>
    <col min="9" max="9" width="5.75390625" style="0" customWidth="1"/>
  </cols>
  <sheetData>
    <row r="1" spans="2:8" ht="31.5" customHeight="1">
      <c r="B1" s="70" t="s">
        <v>0</v>
      </c>
      <c r="C1" s="70"/>
      <c r="D1" s="70"/>
      <c r="E1" s="70"/>
      <c r="F1" s="71"/>
      <c r="G1" s="72"/>
      <c r="H1" s="1"/>
    </row>
    <row r="2" spans="1:8" ht="42.75" customHeight="1">
      <c r="A2" s="73" t="s">
        <v>101</v>
      </c>
      <c r="B2" s="73"/>
      <c r="C2" s="3"/>
      <c r="D2" s="4"/>
      <c r="E2" s="4"/>
      <c r="F2" s="2"/>
      <c r="G2" s="2"/>
      <c r="H2" s="5"/>
    </row>
    <row r="3" spans="1:10" ht="42" customHeight="1">
      <c r="A3" s="6" t="s">
        <v>1</v>
      </c>
      <c r="B3" s="7" t="s">
        <v>2</v>
      </c>
      <c r="C3" s="8" t="s">
        <v>99</v>
      </c>
      <c r="D3" s="9" t="s">
        <v>3</v>
      </c>
      <c r="E3" s="10" t="s">
        <v>99</v>
      </c>
      <c r="F3" s="9" t="s">
        <v>4</v>
      </c>
      <c r="G3" s="8" t="s">
        <v>99</v>
      </c>
      <c r="H3" s="11" t="s">
        <v>5</v>
      </c>
      <c r="I3" s="16" t="s">
        <v>99</v>
      </c>
      <c r="J3" s="12"/>
    </row>
    <row r="4" spans="1:9" ht="42" customHeight="1">
      <c r="A4" s="6" t="s">
        <v>6</v>
      </c>
      <c r="B4" s="54">
        <v>2373</v>
      </c>
      <c r="C4" s="55">
        <v>-8</v>
      </c>
      <c r="D4" s="56">
        <v>2658</v>
      </c>
      <c r="E4" s="55">
        <v>-1</v>
      </c>
      <c r="F4" s="56">
        <f>SUM(B4,D4)</f>
        <v>5031</v>
      </c>
      <c r="G4" s="55">
        <f>SUM(C4,E4)</f>
        <v>-9</v>
      </c>
      <c r="H4" s="57">
        <v>2028</v>
      </c>
      <c r="I4" s="58">
        <v>4</v>
      </c>
    </row>
    <row r="5" spans="1:9" ht="42" customHeight="1">
      <c r="A5" s="6" t="s">
        <v>7</v>
      </c>
      <c r="B5" s="54">
        <v>3305</v>
      </c>
      <c r="C5" s="55">
        <v>-4</v>
      </c>
      <c r="D5" s="56">
        <v>3987</v>
      </c>
      <c r="E5" s="55">
        <v>-5</v>
      </c>
      <c r="F5" s="56">
        <f>SUM(B5,D5)</f>
        <v>7292</v>
      </c>
      <c r="G5" s="55">
        <f>SUM(C5,E5)</f>
        <v>-9</v>
      </c>
      <c r="H5" s="57">
        <v>3205</v>
      </c>
      <c r="I5" s="58">
        <v>-2</v>
      </c>
    </row>
    <row r="6" spans="1:9" ht="42" customHeight="1">
      <c r="A6" s="6" t="s">
        <v>8</v>
      </c>
      <c r="B6" s="54">
        <v>5745</v>
      </c>
      <c r="C6" s="55">
        <v>-8</v>
      </c>
      <c r="D6" s="56">
        <v>6595</v>
      </c>
      <c r="E6" s="55">
        <v>-14</v>
      </c>
      <c r="F6" s="56">
        <f>SUM(B6,D6)</f>
        <v>12340</v>
      </c>
      <c r="G6" s="55">
        <f>SUM(C6,E6)</f>
        <v>-22</v>
      </c>
      <c r="H6" s="57">
        <v>4976</v>
      </c>
      <c r="I6" s="58">
        <v>-6</v>
      </c>
    </row>
    <row r="7" spans="1:9" ht="42" customHeight="1">
      <c r="A7" s="6" t="s">
        <v>9</v>
      </c>
      <c r="B7" s="54">
        <v>10879</v>
      </c>
      <c r="C7" s="55">
        <v>-6</v>
      </c>
      <c r="D7" s="56">
        <v>12033</v>
      </c>
      <c r="E7" s="55">
        <v>-4</v>
      </c>
      <c r="F7" s="56">
        <f>SUM(B7,D7)</f>
        <v>22912</v>
      </c>
      <c r="G7" s="55">
        <f>SUM(C7,E7)</f>
        <v>-10</v>
      </c>
      <c r="H7" s="57">
        <v>9246</v>
      </c>
      <c r="I7" s="58">
        <v>11</v>
      </c>
    </row>
    <row r="8" spans="1:9" ht="42" customHeight="1" thickBot="1">
      <c r="A8" s="24" t="s">
        <v>10</v>
      </c>
      <c r="B8" s="59">
        <v>4018</v>
      </c>
      <c r="C8" s="60">
        <v>-6</v>
      </c>
      <c r="D8" s="61">
        <v>4436</v>
      </c>
      <c r="E8" s="60">
        <v>1</v>
      </c>
      <c r="F8" s="61">
        <f>SUM(B8,D8)</f>
        <v>8454</v>
      </c>
      <c r="G8" s="55">
        <f>SUM(C8,E8)</f>
        <v>-5</v>
      </c>
      <c r="H8" s="62">
        <v>3409</v>
      </c>
      <c r="I8" s="63">
        <v>2</v>
      </c>
    </row>
    <row r="9" spans="1:9" ht="42" customHeight="1">
      <c r="A9" s="25" t="s">
        <v>4</v>
      </c>
      <c r="B9" s="64">
        <f aca="true" t="shared" si="0" ref="B9:I9">SUM(B4:B8)</f>
        <v>26320</v>
      </c>
      <c r="C9" s="65">
        <f>SUM(C4:C8)</f>
        <v>-32</v>
      </c>
      <c r="D9" s="66">
        <f t="shared" si="0"/>
        <v>29709</v>
      </c>
      <c r="E9" s="67">
        <f t="shared" si="0"/>
        <v>-23</v>
      </c>
      <c r="F9" s="68">
        <f t="shared" si="0"/>
        <v>56029</v>
      </c>
      <c r="G9" s="65">
        <f t="shared" si="0"/>
        <v>-55</v>
      </c>
      <c r="H9" s="66">
        <f t="shared" si="0"/>
        <v>22864</v>
      </c>
      <c r="I9" s="69">
        <f t="shared" si="0"/>
        <v>9</v>
      </c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</sheetData>
  <sheetProtection/>
  <mergeCells count="2">
    <mergeCell ref="B1:G1"/>
    <mergeCell ref="A2:B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57"/>
  <sheetViews>
    <sheetView zoomScalePageLayoutView="0" workbookViewId="0" topLeftCell="A1">
      <pane xSplit="1" ySplit="3" topLeftCell="B4" activePane="bottomRight" state="frozen"/>
      <selection pane="topLeft" activeCell="M9" sqref="M9"/>
      <selection pane="topRight" activeCell="M9" sqref="M9"/>
      <selection pane="bottomLeft" activeCell="M9" sqref="M9"/>
      <selection pane="bottomRight" activeCell="A1" sqref="A1"/>
    </sheetView>
  </sheetViews>
  <sheetFormatPr defaultColWidth="9.00390625" defaultRowHeight="13.5"/>
  <cols>
    <col min="1" max="1" width="16.25390625" style="0" customWidth="1"/>
    <col min="2" max="5" width="12.25390625" style="0" customWidth="1"/>
    <col min="6" max="6" width="15.625" style="0" customWidth="1"/>
    <col min="7" max="7" width="6.25390625" style="0" customWidth="1"/>
  </cols>
  <sheetData>
    <row r="1" spans="3:6" ht="27.75" customHeight="1">
      <c r="C1" s="70" t="s">
        <v>39</v>
      </c>
      <c r="D1" s="70"/>
      <c r="E1" s="70"/>
      <c r="F1" s="1"/>
    </row>
    <row r="2" spans="1:6" ht="21" customHeight="1">
      <c r="A2" s="77" t="s">
        <v>102</v>
      </c>
      <c r="B2" s="77"/>
      <c r="C2" s="77"/>
      <c r="D2" s="77"/>
      <c r="E2" s="77"/>
      <c r="F2" s="77"/>
    </row>
    <row r="3" spans="1:6" ht="21" customHeight="1">
      <c r="A3" s="13" t="s">
        <v>1</v>
      </c>
      <c r="B3" s="13" t="s">
        <v>11</v>
      </c>
      <c r="C3" s="13" t="s">
        <v>42</v>
      </c>
      <c r="D3" s="13" t="s">
        <v>3</v>
      </c>
      <c r="E3" s="13" t="s">
        <v>4</v>
      </c>
      <c r="F3" s="15" t="s">
        <v>5</v>
      </c>
    </row>
    <row r="4" spans="1:6" ht="13.5">
      <c r="A4" s="74" t="s">
        <v>6</v>
      </c>
      <c r="B4" s="28" t="s">
        <v>124</v>
      </c>
      <c r="C4" s="29">
        <v>1742</v>
      </c>
      <c r="D4" s="29">
        <v>1958</v>
      </c>
      <c r="E4" s="29">
        <v>3700</v>
      </c>
      <c r="F4" s="29">
        <v>1471</v>
      </c>
    </row>
    <row r="5" spans="1:6" ht="13.5">
      <c r="A5" s="75"/>
      <c r="B5" s="32" t="s">
        <v>125</v>
      </c>
      <c r="C5" s="33">
        <v>152</v>
      </c>
      <c r="D5" s="33">
        <v>174</v>
      </c>
      <c r="E5" s="33">
        <v>326</v>
      </c>
      <c r="F5" s="33">
        <v>140</v>
      </c>
    </row>
    <row r="6" spans="1:6" ht="13.5">
      <c r="A6" s="75"/>
      <c r="B6" s="32" t="s">
        <v>104</v>
      </c>
      <c r="C6" s="33">
        <v>85</v>
      </c>
      <c r="D6" s="33">
        <v>90</v>
      </c>
      <c r="E6" s="33">
        <v>175</v>
      </c>
      <c r="F6" s="33">
        <v>69</v>
      </c>
    </row>
    <row r="7" spans="1:6" ht="13.5">
      <c r="A7" s="75"/>
      <c r="B7" s="32" t="s">
        <v>105</v>
      </c>
      <c r="C7" s="33">
        <v>75</v>
      </c>
      <c r="D7" s="33">
        <v>83</v>
      </c>
      <c r="E7" s="33">
        <v>158</v>
      </c>
      <c r="F7" s="33">
        <v>64</v>
      </c>
    </row>
    <row r="8" spans="1:6" ht="13.5">
      <c r="A8" s="75"/>
      <c r="B8" s="30" t="s">
        <v>14</v>
      </c>
      <c r="C8" s="31">
        <v>319</v>
      </c>
      <c r="D8" s="31">
        <v>353</v>
      </c>
      <c r="E8" s="31">
        <v>672</v>
      </c>
      <c r="F8" s="31">
        <v>284</v>
      </c>
    </row>
    <row r="9" spans="1:6" ht="21" customHeight="1">
      <c r="A9" s="76"/>
      <c r="B9" s="26" t="s">
        <v>4</v>
      </c>
      <c r="C9" s="27">
        <v>2373</v>
      </c>
      <c r="D9" s="27">
        <v>2658</v>
      </c>
      <c r="E9" s="27">
        <v>5031</v>
      </c>
      <c r="F9" s="27">
        <v>2028</v>
      </c>
    </row>
    <row r="10" spans="1:6" ht="13.5">
      <c r="A10" s="74" t="s">
        <v>7</v>
      </c>
      <c r="B10" s="28" t="s">
        <v>126</v>
      </c>
      <c r="C10" s="29">
        <v>2184</v>
      </c>
      <c r="D10" s="29">
        <v>2597</v>
      </c>
      <c r="E10" s="29">
        <v>4781</v>
      </c>
      <c r="F10" s="29">
        <v>2060</v>
      </c>
    </row>
    <row r="11" spans="1:6" ht="13.5">
      <c r="A11" s="75"/>
      <c r="B11" s="32" t="s">
        <v>127</v>
      </c>
      <c r="C11" s="33">
        <v>790</v>
      </c>
      <c r="D11" s="33">
        <v>982</v>
      </c>
      <c r="E11" s="33">
        <v>1772</v>
      </c>
      <c r="F11" s="33">
        <v>822</v>
      </c>
    </row>
    <row r="12" spans="1:6" ht="13.5">
      <c r="A12" s="75"/>
      <c r="B12" s="32" t="s">
        <v>128</v>
      </c>
      <c r="C12" s="33">
        <v>119</v>
      </c>
      <c r="D12" s="33">
        <v>149</v>
      </c>
      <c r="E12" s="33">
        <v>268</v>
      </c>
      <c r="F12" s="33">
        <v>118</v>
      </c>
    </row>
    <row r="13" spans="1:6" ht="13.5">
      <c r="A13" s="75"/>
      <c r="B13" s="30" t="s">
        <v>129</v>
      </c>
      <c r="C13" s="31">
        <v>212</v>
      </c>
      <c r="D13" s="31">
        <v>259</v>
      </c>
      <c r="E13" s="31">
        <v>471</v>
      </c>
      <c r="F13" s="31">
        <v>205</v>
      </c>
    </row>
    <row r="14" spans="1:6" ht="21" customHeight="1">
      <c r="A14" s="76"/>
      <c r="B14" s="26" t="s">
        <v>4</v>
      </c>
      <c r="C14" s="27">
        <v>3305</v>
      </c>
      <c r="D14" s="27">
        <v>3987</v>
      </c>
      <c r="E14" s="27">
        <v>7292</v>
      </c>
      <c r="F14" s="27">
        <v>3205</v>
      </c>
    </row>
    <row r="15" spans="1:6" ht="13.5">
      <c r="A15" s="74" t="s">
        <v>8</v>
      </c>
      <c r="B15" s="28" t="s">
        <v>16</v>
      </c>
      <c r="C15" s="29">
        <v>1186</v>
      </c>
      <c r="D15" s="29">
        <v>1292</v>
      </c>
      <c r="E15" s="29">
        <v>2478</v>
      </c>
      <c r="F15" s="29">
        <v>1080</v>
      </c>
    </row>
    <row r="16" spans="1:6" ht="13.5">
      <c r="A16" s="75"/>
      <c r="B16" s="32" t="s">
        <v>17</v>
      </c>
      <c r="C16" s="33">
        <v>1016</v>
      </c>
      <c r="D16" s="33">
        <v>1218</v>
      </c>
      <c r="E16" s="33">
        <v>2234</v>
      </c>
      <c r="F16" s="33">
        <v>853</v>
      </c>
    </row>
    <row r="17" spans="1:6" ht="13.5">
      <c r="A17" s="75"/>
      <c r="B17" s="32" t="s">
        <v>18</v>
      </c>
      <c r="C17" s="33">
        <v>2375</v>
      </c>
      <c r="D17" s="33">
        <v>2754</v>
      </c>
      <c r="E17" s="33">
        <v>5129</v>
      </c>
      <c r="F17" s="33">
        <v>1990</v>
      </c>
    </row>
    <row r="18" spans="1:6" ht="13.5">
      <c r="A18" s="75"/>
      <c r="B18" s="32" t="s">
        <v>130</v>
      </c>
      <c r="C18" s="33">
        <v>63</v>
      </c>
      <c r="D18" s="33">
        <v>57</v>
      </c>
      <c r="E18" s="33">
        <v>120</v>
      </c>
      <c r="F18" s="33">
        <v>69</v>
      </c>
    </row>
    <row r="19" spans="1:6" ht="13.5">
      <c r="A19" s="75"/>
      <c r="B19" s="32" t="s">
        <v>131</v>
      </c>
      <c r="C19" s="33">
        <v>830</v>
      </c>
      <c r="D19" s="33">
        <v>952</v>
      </c>
      <c r="E19" s="33">
        <v>1782</v>
      </c>
      <c r="F19" s="33">
        <v>727</v>
      </c>
    </row>
    <row r="20" spans="1:6" ht="13.5">
      <c r="A20" s="75"/>
      <c r="B20" s="34" t="s">
        <v>19</v>
      </c>
      <c r="C20" s="35">
        <v>275</v>
      </c>
      <c r="D20" s="35">
        <v>322</v>
      </c>
      <c r="E20" s="35">
        <v>597</v>
      </c>
      <c r="F20" s="35">
        <v>257</v>
      </c>
    </row>
    <row r="21" spans="1:6" ht="21" customHeight="1">
      <c r="A21" s="76"/>
      <c r="B21" s="26" t="s">
        <v>4</v>
      </c>
      <c r="C21" s="27">
        <v>5745</v>
      </c>
      <c r="D21" s="27">
        <v>6595</v>
      </c>
      <c r="E21" s="27">
        <v>12340</v>
      </c>
      <c r="F21" s="27">
        <v>4976</v>
      </c>
    </row>
    <row r="22" spans="1:6" ht="13.5">
      <c r="A22" s="74" t="s">
        <v>9</v>
      </c>
      <c r="B22" s="28" t="s">
        <v>106</v>
      </c>
      <c r="C22" s="29">
        <v>4383</v>
      </c>
      <c r="D22" s="29">
        <v>4868</v>
      </c>
      <c r="E22" s="29">
        <v>9251</v>
      </c>
      <c r="F22" s="29">
        <v>3747</v>
      </c>
    </row>
    <row r="23" spans="1:6" ht="13.5">
      <c r="A23" s="75"/>
      <c r="B23" s="32" t="s">
        <v>107</v>
      </c>
      <c r="C23" s="33">
        <v>2174</v>
      </c>
      <c r="D23" s="33">
        <v>2372</v>
      </c>
      <c r="E23" s="33">
        <v>4546</v>
      </c>
      <c r="F23" s="33">
        <v>1928</v>
      </c>
    </row>
    <row r="24" spans="1:6" ht="13.5">
      <c r="A24" s="75"/>
      <c r="B24" s="32" t="s">
        <v>108</v>
      </c>
      <c r="C24" s="33">
        <v>719</v>
      </c>
      <c r="D24" s="33">
        <v>809</v>
      </c>
      <c r="E24" s="33">
        <v>1528</v>
      </c>
      <c r="F24" s="33">
        <v>561</v>
      </c>
    </row>
    <row r="25" spans="1:6" ht="13.5">
      <c r="A25" s="75"/>
      <c r="B25" s="32" t="s">
        <v>109</v>
      </c>
      <c r="C25" s="33">
        <v>394</v>
      </c>
      <c r="D25" s="33">
        <v>446</v>
      </c>
      <c r="E25" s="33">
        <v>840</v>
      </c>
      <c r="F25" s="33">
        <v>325</v>
      </c>
    </row>
    <row r="26" spans="1:6" ht="13.5">
      <c r="A26" s="75"/>
      <c r="B26" s="32" t="s">
        <v>110</v>
      </c>
      <c r="C26" s="33">
        <v>1405</v>
      </c>
      <c r="D26" s="33">
        <v>1564</v>
      </c>
      <c r="E26" s="33">
        <v>2969</v>
      </c>
      <c r="F26" s="33">
        <v>1160</v>
      </c>
    </row>
    <row r="27" spans="1:6" ht="13.5">
      <c r="A27" s="75"/>
      <c r="B27" s="32" t="s">
        <v>111</v>
      </c>
      <c r="C27" s="33">
        <v>885</v>
      </c>
      <c r="D27" s="33">
        <v>961</v>
      </c>
      <c r="E27" s="33">
        <v>1846</v>
      </c>
      <c r="F27" s="33">
        <v>798</v>
      </c>
    </row>
    <row r="28" spans="1:6" ht="13.5">
      <c r="A28" s="75"/>
      <c r="B28" s="30" t="s">
        <v>112</v>
      </c>
      <c r="C28" s="31">
        <v>919</v>
      </c>
      <c r="D28" s="31">
        <v>1013</v>
      </c>
      <c r="E28" s="31">
        <v>1932</v>
      </c>
      <c r="F28" s="31">
        <v>727</v>
      </c>
    </row>
    <row r="29" spans="1:6" ht="21" customHeight="1">
      <c r="A29" s="76"/>
      <c r="B29" s="26" t="s">
        <v>4</v>
      </c>
      <c r="C29" s="27">
        <v>10879</v>
      </c>
      <c r="D29" s="27">
        <v>12033</v>
      </c>
      <c r="E29" s="27">
        <v>22912</v>
      </c>
      <c r="F29" s="27">
        <v>9246</v>
      </c>
    </row>
    <row r="30" spans="1:7" ht="13.5">
      <c r="A30" s="74" t="s">
        <v>23</v>
      </c>
      <c r="B30" s="28" t="s">
        <v>24</v>
      </c>
      <c r="C30" s="29">
        <v>78</v>
      </c>
      <c r="D30" s="29">
        <v>86</v>
      </c>
      <c r="E30" s="29">
        <v>164</v>
      </c>
      <c r="F30" s="29">
        <v>61</v>
      </c>
      <c r="G30" s="23"/>
    </row>
    <row r="31" spans="1:7" ht="13.5">
      <c r="A31" s="75"/>
      <c r="B31" s="32" t="s">
        <v>113</v>
      </c>
      <c r="C31" s="33">
        <v>78</v>
      </c>
      <c r="D31" s="33">
        <v>76</v>
      </c>
      <c r="E31" s="33">
        <v>154</v>
      </c>
      <c r="F31" s="33">
        <v>59</v>
      </c>
      <c r="G31" s="23"/>
    </row>
    <row r="32" spans="1:7" ht="13.5">
      <c r="A32" s="75"/>
      <c r="B32" s="32" t="s">
        <v>25</v>
      </c>
      <c r="C32" s="33">
        <v>259</v>
      </c>
      <c r="D32" s="33">
        <v>283</v>
      </c>
      <c r="E32" s="33">
        <v>542</v>
      </c>
      <c r="F32" s="33">
        <v>223</v>
      </c>
      <c r="G32" s="23"/>
    </row>
    <row r="33" spans="1:7" ht="13.5">
      <c r="A33" s="75"/>
      <c r="B33" s="32" t="s">
        <v>132</v>
      </c>
      <c r="C33" s="33">
        <v>168</v>
      </c>
      <c r="D33" s="33">
        <v>180</v>
      </c>
      <c r="E33" s="33">
        <v>348</v>
      </c>
      <c r="F33" s="33">
        <v>128</v>
      </c>
      <c r="G33" s="18"/>
    </row>
    <row r="34" spans="1:7" ht="13.5">
      <c r="A34" s="75"/>
      <c r="B34" s="32" t="s">
        <v>114</v>
      </c>
      <c r="C34" s="33">
        <v>33</v>
      </c>
      <c r="D34" s="33">
        <v>40</v>
      </c>
      <c r="E34" s="33">
        <v>73</v>
      </c>
      <c r="F34" s="33">
        <v>28</v>
      </c>
      <c r="G34" s="18"/>
    </row>
    <row r="35" spans="1:6" ht="13.5">
      <c r="A35" s="75"/>
      <c r="B35" s="32" t="s">
        <v>133</v>
      </c>
      <c r="C35" s="33">
        <v>319</v>
      </c>
      <c r="D35" s="33">
        <v>360</v>
      </c>
      <c r="E35" s="33">
        <v>679</v>
      </c>
      <c r="F35" s="33">
        <v>253</v>
      </c>
    </row>
    <row r="36" spans="1:6" ht="13.5">
      <c r="A36" s="75"/>
      <c r="B36" s="32" t="s">
        <v>134</v>
      </c>
      <c r="C36" s="33">
        <v>99</v>
      </c>
      <c r="D36" s="33">
        <v>109</v>
      </c>
      <c r="E36" s="33">
        <v>208</v>
      </c>
      <c r="F36" s="33">
        <v>75</v>
      </c>
    </row>
    <row r="37" spans="1:6" ht="13.5">
      <c r="A37" s="75"/>
      <c r="B37" s="32" t="s">
        <v>135</v>
      </c>
      <c r="C37" s="33">
        <v>309</v>
      </c>
      <c r="D37" s="33">
        <v>380</v>
      </c>
      <c r="E37" s="33">
        <v>689</v>
      </c>
      <c r="F37" s="33">
        <v>258</v>
      </c>
    </row>
    <row r="38" spans="1:6" ht="13.5">
      <c r="A38" s="75"/>
      <c r="B38" s="32" t="s">
        <v>115</v>
      </c>
      <c r="C38" s="33">
        <v>51</v>
      </c>
      <c r="D38" s="33">
        <v>53</v>
      </c>
      <c r="E38" s="33">
        <v>104</v>
      </c>
      <c r="F38" s="33">
        <v>35</v>
      </c>
    </row>
    <row r="39" spans="1:6" ht="13.5">
      <c r="A39" s="75"/>
      <c r="B39" s="32" t="s">
        <v>116</v>
      </c>
      <c r="C39" s="33">
        <v>230</v>
      </c>
      <c r="D39" s="33">
        <v>245</v>
      </c>
      <c r="E39" s="33">
        <v>475</v>
      </c>
      <c r="F39" s="33">
        <v>209</v>
      </c>
    </row>
    <row r="40" spans="1:6" ht="13.5">
      <c r="A40" s="75"/>
      <c r="B40" s="32" t="s">
        <v>136</v>
      </c>
      <c r="C40" s="33">
        <v>209</v>
      </c>
      <c r="D40" s="33">
        <v>237</v>
      </c>
      <c r="E40" s="33">
        <v>446</v>
      </c>
      <c r="F40" s="33">
        <v>179</v>
      </c>
    </row>
    <row r="41" spans="1:6" ht="13.5">
      <c r="A41" s="75"/>
      <c r="B41" s="32" t="s">
        <v>117</v>
      </c>
      <c r="C41" s="33">
        <v>31</v>
      </c>
      <c r="D41" s="33">
        <v>29</v>
      </c>
      <c r="E41" s="33">
        <v>60</v>
      </c>
      <c r="F41" s="33">
        <v>29</v>
      </c>
    </row>
    <row r="42" spans="1:6" ht="13.5">
      <c r="A42" s="75"/>
      <c r="B42" s="32" t="s">
        <v>118</v>
      </c>
      <c r="C42" s="33">
        <v>37</v>
      </c>
      <c r="D42" s="33">
        <v>39</v>
      </c>
      <c r="E42" s="33">
        <v>76</v>
      </c>
      <c r="F42" s="33">
        <v>26</v>
      </c>
    </row>
    <row r="43" spans="1:6" ht="13.5">
      <c r="A43" s="75"/>
      <c r="B43" s="32" t="s">
        <v>137</v>
      </c>
      <c r="C43" s="33">
        <v>285</v>
      </c>
      <c r="D43" s="33">
        <v>287</v>
      </c>
      <c r="E43" s="33">
        <v>572</v>
      </c>
      <c r="F43" s="33">
        <v>258</v>
      </c>
    </row>
    <row r="44" spans="1:6" ht="13.5">
      <c r="A44" s="75"/>
      <c r="B44" s="32" t="s">
        <v>138</v>
      </c>
      <c r="C44" s="33">
        <v>217</v>
      </c>
      <c r="D44" s="33">
        <v>220</v>
      </c>
      <c r="E44" s="33">
        <v>437</v>
      </c>
      <c r="F44" s="33">
        <v>165</v>
      </c>
    </row>
    <row r="45" spans="1:6" ht="13.5">
      <c r="A45" s="75"/>
      <c r="B45" s="32" t="s">
        <v>119</v>
      </c>
      <c r="C45" s="33">
        <v>57</v>
      </c>
      <c r="D45" s="33">
        <v>71</v>
      </c>
      <c r="E45" s="33">
        <v>128</v>
      </c>
      <c r="F45" s="33">
        <v>46</v>
      </c>
    </row>
    <row r="46" spans="1:6" ht="13.5">
      <c r="A46" s="75"/>
      <c r="B46" s="32" t="s">
        <v>120</v>
      </c>
      <c r="C46" s="33">
        <v>107</v>
      </c>
      <c r="D46" s="33">
        <v>100</v>
      </c>
      <c r="E46" s="33">
        <v>207</v>
      </c>
      <c r="F46" s="33">
        <v>79</v>
      </c>
    </row>
    <row r="47" spans="1:6" ht="13.5">
      <c r="A47" s="75"/>
      <c r="B47" s="32" t="s">
        <v>139</v>
      </c>
      <c r="C47" s="33">
        <v>94</v>
      </c>
      <c r="D47" s="33">
        <v>97</v>
      </c>
      <c r="E47" s="33">
        <v>191</v>
      </c>
      <c r="F47" s="33">
        <v>66</v>
      </c>
    </row>
    <row r="48" spans="1:6" ht="13.5">
      <c r="A48" s="75"/>
      <c r="B48" s="32" t="s">
        <v>121</v>
      </c>
      <c r="C48" s="33">
        <v>73</v>
      </c>
      <c r="D48" s="33">
        <v>88</v>
      </c>
      <c r="E48" s="33">
        <v>161</v>
      </c>
      <c r="F48" s="33">
        <v>53</v>
      </c>
    </row>
    <row r="49" spans="1:6" ht="13.5">
      <c r="A49" s="75"/>
      <c r="B49" s="32" t="s">
        <v>122</v>
      </c>
      <c r="C49" s="33">
        <v>12</v>
      </c>
      <c r="D49" s="33">
        <v>14</v>
      </c>
      <c r="E49" s="33">
        <v>26</v>
      </c>
      <c r="F49" s="33">
        <v>9</v>
      </c>
    </row>
    <row r="50" spans="1:6" ht="13.5">
      <c r="A50" s="75"/>
      <c r="B50" s="32" t="s">
        <v>123</v>
      </c>
      <c r="C50" s="33">
        <v>46</v>
      </c>
      <c r="D50" s="33">
        <v>54</v>
      </c>
      <c r="E50" s="33">
        <v>100</v>
      </c>
      <c r="F50" s="33">
        <v>30</v>
      </c>
    </row>
    <row r="51" spans="1:6" ht="13.5">
      <c r="A51" s="75"/>
      <c r="B51" s="32" t="s">
        <v>140</v>
      </c>
      <c r="C51" s="33">
        <v>560</v>
      </c>
      <c r="D51" s="33">
        <v>619</v>
      </c>
      <c r="E51" s="33">
        <v>1179</v>
      </c>
      <c r="F51" s="33">
        <v>468</v>
      </c>
    </row>
    <row r="52" spans="1:6" ht="13.5">
      <c r="A52" s="75"/>
      <c r="B52" s="32" t="s">
        <v>141</v>
      </c>
      <c r="C52" s="33">
        <v>171</v>
      </c>
      <c r="D52" s="33">
        <v>201</v>
      </c>
      <c r="E52" s="33">
        <v>372</v>
      </c>
      <c r="F52" s="33">
        <v>169</v>
      </c>
    </row>
    <row r="53" spans="1:6" ht="13.5">
      <c r="A53" s="75"/>
      <c r="B53" s="32" t="s">
        <v>142</v>
      </c>
      <c r="C53" s="33">
        <v>156</v>
      </c>
      <c r="D53" s="33">
        <v>166</v>
      </c>
      <c r="E53" s="33">
        <v>322</v>
      </c>
      <c r="F53" s="33">
        <v>133</v>
      </c>
    </row>
    <row r="54" spans="1:6" ht="13.5">
      <c r="A54" s="75"/>
      <c r="B54" s="32" t="s">
        <v>143</v>
      </c>
      <c r="C54" s="33">
        <v>113</v>
      </c>
      <c r="D54" s="33">
        <v>150</v>
      </c>
      <c r="E54" s="33">
        <v>263</v>
      </c>
      <c r="F54" s="33">
        <v>148</v>
      </c>
    </row>
    <row r="55" spans="1:6" ht="13.5">
      <c r="A55" s="75"/>
      <c r="B55" s="30" t="s">
        <v>38</v>
      </c>
      <c r="C55" s="31">
        <v>226</v>
      </c>
      <c r="D55" s="31">
        <v>252</v>
      </c>
      <c r="E55" s="31">
        <v>478</v>
      </c>
      <c r="F55" s="31">
        <v>222</v>
      </c>
    </row>
    <row r="56" spans="1:6" ht="21" customHeight="1">
      <c r="A56" s="76"/>
      <c r="B56" s="26" t="s">
        <v>4</v>
      </c>
      <c r="C56" s="27">
        <v>4018</v>
      </c>
      <c r="D56" s="27">
        <v>4436</v>
      </c>
      <c r="E56" s="27">
        <v>8454</v>
      </c>
      <c r="F56" s="27">
        <v>3409</v>
      </c>
    </row>
    <row r="57" spans="1:6" ht="40.5" customHeight="1">
      <c r="A57" s="14"/>
      <c r="B57" s="26" t="s">
        <v>103</v>
      </c>
      <c r="C57" s="27">
        <v>26320</v>
      </c>
      <c r="D57" s="27">
        <v>29709</v>
      </c>
      <c r="E57" s="27">
        <v>56029</v>
      </c>
      <c r="F57" s="27">
        <v>22864</v>
      </c>
    </row>
  </sheetData>
  <sheetProtection/>
  <mergeCells count="7">
    <mergeCell ref="A15:A21"/>
    <mergeCell ref="A22:A29"/>
    <mergeCell ref="A30:A56"/>
    <mergeCell ref="C1:E1"/>
    <mergeCell ref="A4:A9"/>
    <mergeCell ref="A2:F2"/>
    <mergeCell ref="A10:A14"/>
  </mergeCells>
  <printOptions/>
  <pageMargins left="0.73" right="0.787" top="0.54" bottom="0.21" header="0.34" footer="0.21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58"/>
  <sheetViews>
    <sheetView zoomScalePageLayoutView="0" workbookViewId="0" topLeftCell="A1">
      <pane xSplit="2" ySplit="4" topLeftCell="C5" activePane="bottomRight" state="frozen"/>
      <selection pane="topLeft" activeCell="M9" sqref="M9"/>
      <selection pane="topRight" activeCell="M9" sqref="M9"/>
      <selection pane="bottomLeft" activeCell="M9" sqref="M9"/>
      <selection pane="bottomRight" activeCell="A1" sqref="A1:E1"/>
    </sheetView>
  </sheetViews>
  <sheetFormatPr defaultColWidth="9.00390625" defaultRowHeight="27" customHeight="1"/>
  <cols>
    <col min="7" max="9" width="12.375" style="0" customWidth="1"/>
  </cols>
  <sheetData>
    <row r="1" spans="1:9" ht="27" customHeight="1">
      <c r="A1" s="92" t="s">
        <v>95</v>
      </c>
      <c r="B1" s="92"/>
      <c r="C1" s="92"/>
      <c r="D1" s="92"/>
      <c r="E1" s="92"/>
      <c r="H1" s="85" t="s">
        <v>101</v>
      </c>
      <c r="I1" s="85"/>
    </row>
    <row r="2" ht="9" customHeight="1" thickBot="1">
      <c r="A2" s="19"/>
    </row>
    <row r="3" spans="1:9" ht="21" customHeight="1" thickBot="1">
      <c r="A3" s="87" t="s">
        <v>1</v>
      </c>
      <c r="B3" s="88" t="s">
        <v>82</v>
      </c>
      <c r="C3" s="86" t="s">
        <v>94</v>
      </c>
      <c r="D3" s="86"/>
      <c r="E3" s="86"/>
      <c r="F3" s="90" t="s">
        <v>40</v>
      </c>
      <c r="G3" s="86" t="s">
        <v>41</v>
      </c>
      <c r="H3" s="86"/>
      <c r="I3" s="86"/>
    </row>
    <row r="4" spans="1:9" ht="21" customHeight="1" thickBot="1">
      <c r="A4" s="87"/>
      <c r="B4" s="89"/>
      <c r="C4" s="40" t="s">
        <v>42</v>
      </c>
      <c r="D4" s="40" t="s">
        <v>43</v>
      </c>
      <c r="E4" s="40" t="s">
        <v>4</v>
      </c>
      <c r="F4" s="91"/>
      <c r="G4" s="41" t="s">
        <v>44</v>
      </c>
      <c r="H4" s="41" t="s">
        <v>45</v>
      </c>
      <c r="I4" s="41" t="s">
        <v>46</v>
      </c>
    </row>
    <row r="5" spans="1:9" ht="16.5" customHeight="1">
      <c r="A5" s="79" t="s">
        <v>6</v>
      </c>
      <c r="B5" s="36" t="s">
        <v>12</v>
      </c>
      <c r="C5" s="42">
        <v>572</v>
      </c>
      <c r="D5" s="42">
        <v>769</v>
      </c>
      <c r="E5" s="42">
        <v>1341</v>
      </c>
      <c r="F5" s="42">
        <v>949</v>
      </c>
      <c r="G5" s="42">
        <v>260</v>
      </c>
      <c r="H5" s="42">
        <v>206</v>
      </c>
      <c r="I5" s="47">
        <v>483</v>
      </c>
    </row>
    <row r="6" spans="1:9" ht="16.5" customHeight="1">
      <c r="A6" s="79"/>
      <c r="B6" s="37" t="s">
        <v>47</v>
      </c>
      <c r="C6" s="27">
        <v>62</v>
      </c>
      <c r="D6" s="27">
        <v>82</v>
      </c>
      <c r="E6" s="27">
        <v>144</v>
      </c>
      <c r="F6" s="27">
        <v>103</v>
      </c>
      <c r="G6" s="27">
        <v>33</v>
      </c>
      <c r="H6" s="27">
        <v>23</v>
      </c>
      <c r="I6" s="45">
        <v>47</v>
      </c>
    </row>
    <row r="7" spans="1:9" ht="16.5" customHeight="1">
      <c r="A7" s="79"/>
      <c r="B7" s="37" t="s">
        <v>48</v>
      </c>
      <c r="C7" s="27">
        <v>20</v>
      </c>
      <c r="D7" s="27">
        <v>37</v>
      </c>
      <c r="E7" s="27">
        <v>57</v>
      </c>
      <c r="F7" s="27">
        <v>39</v>
      </c>
      <c r="G7" s="27">
        <v>10</v>
      </c>
      <c r="H7" s="27">
        <v>9</v>
      </c>
      <c r="I7" s="45">
        <v>20</v>
      </c>
    </row>
    <row r="8" spans="1:9" ht="16.5" customHeight="1">
      <c r="A8" s="79"/>
      <c r="B8" s="37" t="s">
        <v>13</v>
      </c>
      <c r="C8" s="27">
        <v>30</v>
      </c>
      <c r="D8" s="27">
        <v>44</v>
      </c>
      <c r="E8" s="27">
        <v>74</v>
      </c>
      <c r="F8" s="27">
        <v>50</v>
      </c>
      <c r="G8" s="27">
        <v>16</v>
      </c>
      <c r="H8" s="27">
        <v>11</v>
      </c>
      <c r="I8" s="45">
        <v>23</v>
      </c>
    </row>
    <row r="9" spans="1:9" ht="16.5" customHeight="1">
      <c r="A9" s="79"/>
      <c r="B9" s="38" t="s">
        <v>49</v>
      </c>
      <c r="C9" s="27">
        <v>111</v>
      </c>
      <c r="D9" s="27">
        <v>128</v>
      </c>
      <c r="E9" s="27">
        <v>239</v>
      </c>
      <c r="F9" s="27">
        <v>172</v>
      </c>
      <c r="G9" s="27">
        <v>51</v>
      </c>
      <c r="H9" s="27">
        <v>38</v>
      </c>
      <c r="I9" s="45">
        <v>83</v>
      </c>
    </row>
    <row r="10" spans="1:9" ht="21" customHeight="1" thickBot="1">
      <c r="A10" s="80"/>
      <c r="B10" s="20" t="s">
        <v>4</v>
      </c>
      <c r="C10" s="29">
        <v>795</v>
      </c>
      <c r="D10" s="29">
        <v>1060</v>
      </c>
      <c r="E10" s="29">
        <v>1855</v>
      </c>
      <c r="F10" s="29">
        <v>1313</v>
      </c>
      <c r="G10" s="29">
        <v>370</v>
      </c>
      <c r="H10" s="29">
        <v>287</v>
      </c>
      <c r="I10" s="46">
        <v>656</v>
      </c>
    </row>
    <row r="11" spans="1:9" ht="16.5" customHeight="1">
      <c r="A11" s="78" t="s">
        <v>7</v>
      </c>
      <c r="B11" s="39" t="s">
        <v>50</v>
      </c>
      <c r="C11" s="42">
        <v>704</v>
      </c>
      <c r="D11" s="42">
        <v>1072</v>
      </c>
      <c r="E11" s="42">
        <v>1776</v>
      </c>
      <c r="F11" s="42">
        <v>1306</v>
      </c>
      <c r="G11" s="42">
        <v>487</v>
      </c>
      <c r="H11" s="42">
        <v>271</v>
      </c>
      <c r="I11" s="47">
        <v>548</v>
      </c>
    </row>
    <row r="12" spans="1:9" ht="16.5" customHeight="1">
      <c r="A12" s="79"/>
      <c r="B12" s="37" t="s">
        <v>15</v>
      </c>
      <c r="C12" s="27">
        <v>271</v>
      </c>
      <c r="D12" s="27">
        <v>441</v>
      </c>
      <c r="E12" s="27">
        <v>712</v>
      </c>
      <c r="F12" s="27">
        <v>532</v>
      </c>
      <c r="G12" s="27">
        <v>237</v>
      </c>
      <c r="H12" s="27">
        <v>104</v>
      </c>
      <c r="I12" s="45">
        <v>191</v>
      </c>
    </row>
    <row r="13" spans="1:9" ht="16.5" customHeight="1">
      <c r="A13" s="79"/>
      <c r="B13" s="37" t="s">
        <v>51</v>
      </c>
      <c r="C13" s="27">
        <v>46</v>
      </c>
      <c r="D13" s="27">
        <v>75</v>
      </c>
      <c r="E13" s="27">
        <v>121</v>
      </c>
      <c r="F13" s="27">
        <v>84</v>
      </c>
      <c r="G13" s="27">
        <v>32</v>
      </c>
      <c r="H13" s="27">
        <v>21</v>
      </c>
      <c r="I13" s="45">
        <v>31</v>
      </c>
    </row>
    <row r="14" spans="1:9" ht="16.5" customHeight="1">
      <c r="A14" s="79"/>
      <c r="B14" s="38" t="s">
        <v>52</v>
      </c>
      <c r="C14" s="27">
        <v>76</v>
      </c>
      <c r="D14" s="27">
        <v>108</v>
      </c>
      <c r="E14" s="27">
        <v>184</v>
      </c>
      <c r="F14" s="27">
        <v>133</v>
      </c>
      <c r="G14" s="27">
        <v>50</v>
      </c>
      <c r="H14" s="27">
        <v>29</v>
      </c>
      <c r="I14" s="45">
        <v>54</v>
      </c>
    </row>
    <row r="15" spans="1:9" ht="21" customHeight="1" thickBot="1">
      <c r="A15" s="80"/>
      <c r="B15" s="20" t="s">
        <v>4</v>
      </c>
      <c r="C15" s="43">
        <v>1097</v>
      </c>
      <c r="D15" s="43">
        <v>1696</v>
      </c>
      <c r="E15" s="43">
        <v>2793</v>
      </c>
      <c r="F15" s="43">
        <v>2055</v>
      </c>
      <c r="G15" s="43">
        <v>806</v>
      </c>
      <c r="H15" s="43">
        <v>425</v>
      </c>
      <c r="I15" s="48">
        <v>824</v>
      </c>
    </row>
    <row r="16" spans="1:9" ht="16.5" customHeight="1">
      <c r="A16" s="78" t="s">
        <v>8</v>
      </c>
      <c r="B16" s="39" t="s">
        <v>53</v>
      </c>
      <c r="C16" s="31">
        <v>444</v>
      </c>
      <c r="D16" s="31">
        <v>577</v>
      </c>
      <c r="E16" s="31">
        <v>1021</v>
      </c>
      <c r="F16" s="31">
        <v>696</v>
      </c>
      <c r="G16" s="31">
        <v>214</v>
      </c>
      <c r="H16" s="31">
        <v>207</v>
      </c>
      <c r="I16" s="49">
        <v>275</v>
      </c>
    </row>
    <row r="17" spans="1:9" ht="16.5" customHeight="1">
      <c r="A17" s="79"/>
      <c r="B17" s="37" t="s">
        <v>17</v>
      </c>
      <c r="C17" s="27">
        <v>328</v>
      </c>
      <c r="D17" s="27">
        <v>507</v>
      </c>
      <c r="E17" s="27">
        <v>835</v>
      </c>
      <c r="F17" s="27">
        <v>551</v>
      </c>
      <c r="G17" s="27">
        <v>145</v>
      </c>
      <c r="H17" s="27">
        <v>125</v>
      </c>
      <c r="I17" s="45">
        <v>281</v>
      </c>
    </row>
    <row r="18" spans="1:9" ht="16.5" customHeight="1">
      <c r="A18" s="79"/>
      <c r="B18" s="37" t="s">
        <v>54</v>
      </c>
      <c r="C18" s="27">
        <v>725</v>
      </c>
      <c r="D18" s="27">
        <v>1001</v>
      </c>
      <c r="E18" s="27">
        <v>1726</v>
      </c>
      <c r="F18" s="27">
        <v>1187</v>
      </c>
      <c r="G18" s="27">
        <v>313</v>
      </c>
      <c r="H18" s="27">
        <v>303</v>
      </c>
      <c r="I18" s="45">
        <v>571</v>
      </c>
    </row>
    <row r="19" spans="1:9" ht="16.5" customHeight="1">
      <c r="A19" s="79"/>
      <c r="B19" s="37" t="s">
        <v>55</v>
      </c>
      <c r="C19" s="27">
        <v>39</v>
      </c>
      <c r="D19" s="27">
        <v>49</v>
      </c>
      <c r="E19" s="27">
        <v>88</v>
      </c>
      <c r="F19" s="27">
        <v>58</v>
      </c>
      <c r="G19" s="27">
        <v>22</v>
      </c>
      <c r="H19" s="27">
        <v>27</v>
      </c>
      <c r="I19" s="45">
        <v>9</v>
      </c>
    </row>
    <row r="20" spans="1:9" ht="16.5" customHeight="1">
      <c r="A20" s="79"/>
      <c r="B20" s="37" t="s">
        <v>56</v>
      </c>
      <c r="C20" s="27">
        <v>269</v>
      </c>
      <c r="D20" s="27">
        <v>397</v>
      </c>
      <c r="E20" s="27">
        <v>666</v>
      </c>
      <c r="F20" s="27">
        <v>475</v>
      </c>
      <c r="G20" s="27">
        <v>149</v>
      </c>
      <c r="H20" s="27">
        <v>103</v>
      </c>
      <c r="I20" s="45">
        <v>223</v>
      </c>
    </row>
    <row r="21" spans="1:9" ht="16.5" customHeight="1">
      <c r="A21" s="79"/>
      <c r="B21" s="38" t="s">
        <v>19</v>
      </c>
      <c r="C21" s="27">
        <v>81</v>
      </c>
      <c r="D21" s="27">
        <v>124</v>
      </c>
      <c r="E21" s="27">
        <v>205</v>
      </c>
      <c r="F21" s="27">
        <v>156</v>
      </c>
      <c r="G21" s="27">
        <v>61</v>
      </c>
      <c r="H21" s="27">
        <v>31</v>
      </c>
      <c r="I21" s="45">
        <v>64</v>
      </c>
    </row>
    <row r="22" spans="1:9" ht="21" customHeight="1" thickBot="1">
      <c r="A22" s="80"/>
      <c r="B22" s="20" t="s">
        <v>4</v>
      </c>
      <c r="C22" s="29">
        <v>1886</v>
      </c>
      <c r="D22" s="29">
        <v>2655</v>
      </c>
      <c r="E22" s="29">
        <v>4541</v>
      </c>
      <c r="F22" s="29">
        <v>3123</v>
      </c>
      <c r="G22" s="29">
        <v>904</v>
      </c>
      <c r="H22" s="29">
        <v>796</v>
      </c>
      <c r="I22" s="46">
        <v>1423</v>
      </c>
    </row>
    <row r="23" spans="1:9" ht="16.5" customHeight="1">
      <c r="A23" s="78" t="s">
        <v>9</v>
      </c>
      <c r="B23" s="39" t="s">
        <v>20</v>
      </c>
      <c r="C23" s="42">
        <v>901</v>
      </c>
      <c r="D23" s="42">
        <v>1195</v>
      </c>
      <c r="E23" s="42">
        <v>2096</v>
      </c>
      <c r="F23" s="42">
        <v>1514</v>
      </c>
      <c r="G23" s="42">
        <v>514</v>
      </c>
      <c r="H23" s="42">
        <v>335</v>
      </c>
      <c r="I23" s="47">
        <v>665</v>
      </c>
    </row>
    <row r="24" spans="1:9" ht="16.5" customHeight="1">
      <c r="A24" s="79"/>
      <c r="B24" s="37" t="s">
        <v>21</v>
      </c>
      <c r="C24" s="27">
        <v>487</v>
      </c>
      <c r="D24" s="27">
        <v>666</v>
      </c>
      <c r="E24" s="27">
        <v>1153</v>
      </c>
      <c r="F24" s="27">
        <v>841</v>
      </c>
      <c r="G24" s="27">
        <v>310</v>
      </c>
      <c r="H24" s="27">
        <v>190</v>
      </c>
      <c r="I24" s="45">
        <v>341</v>
      </c>
    </row>
    <row r="25" spans="1:9" ht="16.5" customHeight="1">
      <c r="A25" s="79"/>
      <c r="B25" s="37" t="s">
        <v>57</v>
      </c>
      <c r="C25" s="27">
        <v>226</v>
      </c>
      <c r="D25" s="27">
        <v>306</v>
      </c>
      <c r="E25" s="27">
        <v>532</v>
      </c>
      <c r="F25" s="27">
        <v>354</v>
      </c>
      <c r="G25" s="27">
        <v>86</v>
      </c>
      <c r="H25" s="27">
        <v>99</v>
      </c>
      <c r="I25" s="45">
        <v>169</v>
      </c>
    </row>
    <row r="26" spans="1:9" ht="16.5" customHeight="1">
      <c r="A26" s="79"/>
      <c r="B26" s="37" t="s">
        <v>22</v>
      </c>
      <c r="C26" s="27">
        <v>113</v>
      </c>
      <c r="D26" s="27">
        <v>165</v>
      </c>
      <c r="E26" s="27">
        <v>278</v>
      </c>
      <c r="F26" s="27">
        <v>198</v>
      </c>
      <c r="G26" s="27">
        <v>53</v>
      </c>
      <c r="H26" s="27">
        <v>37</v>
      </c>
      <c r="I26" s="45">
        <v>108</v>
      </c>
    </row>
    <row r="27" spans="1:9" ht="16.5" customHeight="1">
      <c r="A27" s="79"/>
      <c r="B27" s="37" t="s">
        <v>58</v>
      </c>
      <c r="C27" s="27">
        <v>365</v>
      </c>
      <c r="D27" s="27">
        <v>483</v>
      </c>
      <c r="E27" s="27">
        <v>848</v>
      </c>
      <c r="F27" s="27">
        <v>589</v>
      </c>
      <c r="G27" s="27">
        <v>174</v>
      </c>
      <c r="H27" s="27">
        <v>148</v>
      </c>
      <c r="I27" s="45">
        <v>267</v>
      </c>
    </row>
    <row r="28" spans="1:9" ht="16.5" customHeight="1">
      <c r="A28" s="79"/>
      <c r="B28" s="37" t="s">
        <v>59</v>
      </c>
      <c r="C28" s="27">
        <v>252</v>
      </c>
      <c r="D28" s="27">
        <v>326</v>
      </c>
      <c r="E28" s="27">
        <v>578</v>
      </c>
      <c r="F28" s="27">
        <v>403</v>
      </c>
      <c r="G28" s="27">
        <v>128</v>
      </c>
      <c r="H28" s="27">
        <v>115</v>
      </c>
      <c r="I28" s="45">
        <v>160</v>
      </c>
    </row>
    <row r="29" spans="1:9" ht="16.5" customHeight="1">
      <c r="A29" s="79"/>
      <c r="B29" s="38" t="s">
        <v>60</v>
      </c>
      <c r="C29" s="27">
        <v>260</v>
      </c>
      <c r="D29" s="27">
        <v>375</v>
      </c>
      <c r="E29" s="27">
        <v>635</v>
      </c>
      <c r="F29" s="27">
        <v>437</v>
      </c>
      <c r="G29" s="27">
        <v>109</v>
      </c>
      <c r="H29" s="27">
        <v>86</v>
      </c>
      <c r="I29" s="45">
        <v>242</v>
      </c>
    </row>
    <row r="30" spans="1:9" ht="21" customHeight="1" thickBot="1">
      <c r="A30" s="80"/>
      <c r="B30" s="20" t="s">
        <v>4</v>
      </c>
      <c r="C30" s="43">
        <v>2604</v>
      </c>
      <c r="D30" s="43">
        <v>3516</v>
      </c>
      <c r="E30" s="43">
        <v>6120</v>
      </c>
      <c r="F30" s="43">
        <v>4336</v>
      </c>
      <c r="G30" s="43">
        <v>1374</v>
      </c>
      <c r="H30" s="43">
        <v>1010</v>
      </c>
      <c r="I30" s="48">
        <v>1952</v>
      </c>
    </row>
    <row r="31" spans="1:9" ht="16.5" customHeight="1">
      <c r="A31" s="83" t="s">
        <v>10</v>
      </c>
      <c r="B31" s="39" t="s">
        <v>24</v>
      </c>
      <c r="C31" s="31">
        <v>28</v>
      </c>
      <c r="D31" s="31">
        <v>42</v>
      </c>
      <c r="E31" s="31">
        <v>70</v>
      </c>
      <c r="F31" s="31">
        <v>44</v>
      </c>
      <c r="G31" s="31">
        <v>9</v>
      </c>
      <c r="H31" s="31">
        <v>15</v>
      </c>
      <c r="I31" s="49">
        <v>20</v>
      </c>
    </row>
    <row r="32" spans="1:9" ht="16.5" customHeight="1">
      <c r="A32" s="84"/>
      <c r="B32" s="37" t="s">
        <v>61</v>
      </c>
      <c r="C32" s="27">
        <v>18</v>
      </c>
      <c r="D32" s="27">
        <v>18</v>
      </c>
      <c r="E32" s="27">
        <v>36</v>
      </c>
      <c r="F32" s="27">
        <v>28</v>
      </c>
      <c r="G32" s="27">
        <v>8</v>
      </c>
      <c r="H32" s="27">
        <v>6</v>
      </c>
      <c r="I32" s="45">
        <v>14</v>
      </c>
    </row>
    <row r="33" spans="1:9" ht="16.5" customHeight="1">
      <c r="A33" s="84"/>
      <c r="B33" s="37" t="s">
        <v>25</v>
      </c>
      <c r="C33" s="27">
        <v>75</v>
      </c>
      <c r="D33" s="27">
        <v>102</v>
      </c>
      <c r="E33" s="27">
        <v>177</v>
      </c>
      <c r="F33" s="27">
        <v>128</v>
      </c>
      <c r="G33" s="27">
        <v>35</v>
      </c>
      <c r="H33" s="27">
        <v>30</v>
      </c>
      <c r="I33" s="45">
        <v>63</v>
      </c>
    </row>
    <row r="34" spans="1:9" ht="16.5" customHeight="1">
      <c r="A34" s="84"/>
      <c r="B34" s="37" t="s">
        <v>26</v>
      </c>
      <c r="C34" s="27">
        <v>64</v>
      </c>
      <c r="D34" s="27">
        <v>67</v>
      </c>
      <c r="E34" s="27">
        <v>131</v>
      </c>
      <c r="F34" s="27">
        <v>83</v>
      </c>
      <c r="G34" s="27">
        <v>9</v>
      </c>
      <c r="H34" s="27">
        <v>28</v>
      </c>
      <c r="I34" s="45">
        <v>46</v>
      </c>
    </row>
    <row r="35" spans="1:9" ht="16.5" customHeight="1">
      <c r="A35" s="84"/>
      <c r="B35" s="37" t="s">
        <v>100</v>
      </c>
      <c r="C35" s="27">
        <v>4</v>
      </c>
      <c r="D35" s="27">
        <v>7</v>
      </c>
      <c r="E35" s="27">
        <v>11</v>
      </c>
      <c r="F35" s="27">
        <v>10</v>
      </c>
      <c r="G35" s="27">
        <v>4</v>
      </c>
      <c r="H35" s="27">
        <v>1</v>
      </c>
      <c r="I35" s="45">
        <v>5</v>
      </c>
    </row>
    <row r="36" spans="1:9" ht="16.5" customHeight="1">
      <c r="A36" s="84"/>
      <c r="B36" s="37" t="s">
        <v>27</v>
      </c>
      <c r="C36" s="27">
        <v>83</v>
      </c>
      <c r="D36" s="27">
        <v>121</v>
      </c>
      <c r="E36" s="27">
        <v>204</v>
      </c>
      <c r="F36" s="27">
        <v>142</v>
      </c>
      <c r="G36" s="27">
        <v>40</v>
      </c>
      <c r="H36" s="27">
        <v>34</v>
      </c>
      <c r="I36" s="45">
        <v>68</v>
      </c>
    </row>
    <row r="37" spans="1:9" ht="16.5" customHeight="1">
      <c r="A37" s="84"/>
      <c r="B37" s="37" t="s">
        <v>28</v>
      </c>
      <c r="C37" s="27">
        <v>35</v>
      </c>
      <c r="D37" s="27">
        <v>37</v>
      </c>
      <c r="E37" s="27">
        <v>72</v>
      </c>
      <c r="F37" s="27">
        <v>50</v>
      </c>
      <c r="G37" s="27">
        <v>13</v>
      </c>
      <c r="H37" s="27">
        <v>8</v>
      </c>
      <c r="I37" s="45">
        <v>29</v>
      </c>
    </row>
    <row r="38" spans="1:9" ht="16.5" customHeight="1">
      <c r="A38" s="84"/>
      <c r="B38" s="37" t="s">
        <v>62</v>
      </c>
      <c r="C38" s="27">
        <v>96</v>
      </c>
      <c r="D38" s="27">
        <v>127</v>
      </c>
      <c r="E38" s="27">
        <v>223</v>
      </c>
      <c r="F38" s="27">
        <v>155</v>
      </c>
      <c r="G38" s="27">
        <v>37</v>
      </c>
      <c r="H38" s="27">
        <v>38</v>
      </c>
      <c r="I38" s="45">
        <v>80</v>
      </c>
    </row>
    <row r="39" spans="1:9" ht="16.5" customHeight="1">
      <c r="A39" s="84"/>
      <c r="B39" s="37" t="s">
        <v>83</v>
      </c>
      <c r="C39" s="27">
        <v>12</v>
      </c>
      <c r="D39" s="27">
        <v>12</v>
      </c>
      <c r="E39" s="27">
        <v>24</v>
      </c>
      <c r="F39" s="27">
        <v>19</v>
      </c>
      <c r="G39" s="27">
        <v>7</v>
      </c>
      <c r="H39" s="27">
        <v>3</v>
      </c>
      <c r="I39" s="45">
        <v>9</v>
      </c>
    </row>
    <row r="40" spans="1:9" ht="16.5" customHeight="1">
      <c r="A40" s="84"/>
      <c r="B40" s="37" t="s">
        <v>29</v>
      </c>
      <c r="C40" s="27">
        <v>48</v>
      </c>
      <c r="D40" s="27">
        <v>80</v>
      </c>
      <c r="E40" s="27">
        <v>128</v>
      </c>
      <c r="F40" s="27">
        <v>91</v>
      </c>
      <c r="G40" s="27">
        <v>32</v>
      </c>
      <c r="H40" s="27">
        <v>18</v>
      </c>
      <c r="I40" s="45">
        <v>41</v>
      </c>
    </row>
    <row r="41" spans="1:9" ht="16.5" customHeight="1">
      <c r="A41" s="84"/>
      <c r="B41" s="37" t="s">
        <v>84</v>
      </c>
      <c r="C41" s="27">
        <v>66</v>
      </c>
      <c r="D41" s="27">
        <v>97</v>
      </c>
      <c r="E41" s="27">
        <v>163</v>
      </c>
      <c r="F41" s="27">
        <v>114</v>
      </c>
      <c r="G41" s="27">
        <v>35</v>
      </c>
      <c r="H41" s="27">
        <v>22</v>
      </c>
      <c r="I41" s="45">
        <v>57</v>
      </c>
    </row>
    <row r="42" spans="1:9" ht="16.5" customHeight="1">
      <c r="A42" s="84"/>
      <c r="B42" s="37" t="s">
        <v>30</v>
      </c>
      <c r="C42" s="27">
        <v>14</v>
      </c>
      <c r="D42" s="27">
        <v>9</v>
      </c>
      <c r="E42" s="27">
        <v>23</v>
      </c>
      <c r="F42" s="27">
        <v>15</v>
      </c>
      <c r="G42" s="27">
        <v>3</v>
      </c>
      <c r="H42" s="27">
        <v>4</v>
      </c>
      <c r="I42" s="45">
        <v>8</v>
      </c>
    </row>
    <row r="43" spans="1:9" ht="16.5" customHeight="1">
      <c r="A43" s="84"/>
      <c r="B43" s="37" t="s">
        <v>31</v>
      </c>
      <c r="C43" s="27">
        <v>1</v>
      </c>
      <c r="D43" s="27">
        <v>0</v>
      </c>
      <c r="E43" s="27">
        <v>1</v>
      </c>
      <c r="F43" s="27">
        <v>1</v>
      </c>
      <c r="G43" s="27">
        <v>1</v>
      </c>
      <c r="H43" s="27">
        <v>0</v>
      </c>
      <c r="I43" s="45">
        <v>0</v>
      </c>
    </row>
    <row r="44" spans="1:9" ht="16.5" customHeight="1">
      <c r="A44" s="84"/>
      <c r="B44" s="37" t="s">
        <v>85</v>
      </c>
      <c r="C44" s="27">
        <v>71</v>
      </c>
      <c r="D44" s="27">
        <v>86</v>
      </c>
      <c r="E44" s="27">
        <v>157</v>
      </c>
      <c r="F44" s="27">
        <v>120</v>
      </c>
      <c r="G44" s="27">
        <v>38</v>
      </c>
      <c r="H44" s="27">
        <v>18</v>
      </c>
      <c r="I44" s="45">
        <v>64</v>
      </c>
    </row>
    <row r="45" spans="1:9" ht="16.5" customHeight="1">
      <c r="A45" s="84"/>
      <c r="B45" s="37" t="s">
        <v>63</v>
      </c>
      <c r="C45" s="27">
        <v>62</v>
      </c>
      <c r="D45" s="27">
        <v>76</v>
      </c>
      <c r="E45" s="27">
        <v>138</v>
      </c>
      <c r="F45" s="27">
        <v>96</v>
      </c>
      <c r="G45" s="27">
        <v>28</v>
      </c>
      <c r="H45" s="27">
        <v>24</v>
      </c>
      <c r="I45" s="45">
        <v>44</v>
      </c>
    </row>
    <row r="46" spans="1:9" ht="16.5" customHeight="1">
      <c r="A46" s="84"/>
      <c r="B46" s="37" t="s">
        <v>32</v>
      </c>
      <c r="C46" s="27">
        <v>6</v>
      </c>
      <c r="D46" s="27">
        <v>3</v>
      </c>
      <c r="E46" s="27">
        <v>9</v>
      </c>
      <c r="F46" s="27">
        <v>7</v>
      </c>
      <c r="G46" s="27">
        <v>1</v>
      </c>
      <c r="H46" s="27">
        <v>1</v>
      </c>
      <c r="I46" s="45">
        <v>5</v>
      </c>
    </row>
    <row r="47" spans="1:9" ht="16.5" customHeight="1">
      <c r="A47" s="84"/>
      <c r="B47" s="37" t="s">
        <v>33</v>
      </c>
      <c r="C47" s="27">
        <v>28</v>
      </c>
      <c r="D47" s="27">
        <v>36</v>
      </c>
      <c r="E47" s="27">
        <v>64</v>
      </c>
      <c r="F47" s="27">
        <v>43</v>
      </c>
      <c r="G47" s="27">
        <v>10</v>
      </c>
      <c r="H47" s="27">
        <v>10</v>
      </c>
      <c r="I47" s="45">
        <v>23</v>
      </c>
    </row>
    <row r="48" spans="1:9" ht="16.5" customHeight="1">
      <c r="A48" s="84"/>
      <c r="B48" s="37" t="s">
        <v>34</v>
      </c>
      <c r="C48" s="27">
        <v>25</v>
      </c>
      <c r="D48" s="27">
        <v>36</v>
      </c>
      <c r="E48" s="27">
        <v>61</v>
      </c>
      <c r="F48" s="27">
        <v>41</v>
      </c>
      <c r="G48" s="27">
        <v>8</v>
      </c>
      <c r="H48" s="27">
        <v>8</v>
      </c>
      <c r="I48" s="45">
        <v>25</v>
      </c>
    </row>
    <row r="49" spans="1:9" ht="16.5" customHeight="1">
      <c r="A49" s="84"/>
      <c r="B49" s="37" t="s">
        <v>35</v>
      </c>
      <c r="C49" s="27">
        <v>24</v>
      </c>
      <c r="D49" s="27">
        <v>27</v>
      </c>
      <c r="E49" s="27">
        <v>51</v>
      </c>
      <c r="F49" s="27">
        <v>28</v>
      </c>
      <c r="G49" s="27">
        <v>1</v>
      </c>
      <c r="H49" s="27">
        <v>13</v>
      </c>
      <c r="I49" s="45">
        <v>14</v>
      </c>
    </row>
    <row r="50" spans="1:9" ht="16.5" customHeight="1">
      <c r="A50" s="84"/>
      <c r="B50" s="37" t="s">
        <v>36</v>
      </c>
      <c r="C50" s="27">
        <v>2</v>
      </c>
      <c r="D50" s="27">
        <v>7</v>
      </c>
      <c r="E50" s="27">
        <v>9</v>
      </c>
      <c r="F50" s="27">
        <v>7</v>
      </c>
      <c r="G50" s="27">
        <v>1</v>
      </c>
      <c r="H50" s="27">
        <v>2</v>
      </c>
      <c r="I50" s="45">
        <v>4</v>
      </c>
    </row>
    <row r="51" spans="1:9" ht="16.5" customHeight="1">
      <c r="A51" s="84"/>
      <c r="B51" s="37" t="s">
        <v>64</v>
      </c>
      <c r="C51" s="27">
        <v>10</v>
      </c>
      <c r="D51" s="27">
        <v>16</v>
      </c>
      <c r="E51" s="27">
        <v>26</v>
      </c>
      <c r="F51" s="27">
        <v>19</v>
      </c>
      <c r="G51" s="27">
        <v>5</v>
      </c>
      <c r="H51" s="27">
        <v>3</v>
      </c>
      <c r="I51" s="45">
        <v>11</v>
      </c>
    </row>
    <row r="52" spans="1:9" ht="16.5" customHeight="1">
      <c r="A52" s="84"/>
      <c r="B52" s="37" t="s">
        <v>65</v>
      </c>
      <c r="C52" s="27">
        <v>159</v>
      </c>
      <c r="D52" s="27">
        <v>226</v>
      </c>
      <c r="E52" s="27">
        <v>385</v>
      </c>
      <c r="F52" s="27">
        <v>273</v>
      </c>
      <c r="G52" s="27">
        <v>93</v>
      </c>
      <c r="H52" s="27">
        <v>64</v>
      </c>
      <c r="I52" s="45">
        <v>116</v>
      </c>
    </row>
    <row r="53" spans="1:9" ht="16.5" customHeight="1">
      <c r="A53" s="84"/>
      <c r="B53" s="37" t="s">
        <v>37</v>
      </c>
      <c r="C53" s="27">
        <v>60</v>
      </c>
      <c r="D53" s="27">
        <v>76</v>
      </c>
      <c r="E53" s="27">
        <v>136</v>
      </c>
      <c r="F53" s="27">
        <v>98</v>
      </c>
      <c r="G53" s="27">
        <v>34</v>
      </c>
      <c r="H53" s="27">
        <v>20</v>
      </c>
      <c r="I53" s="45">
        <v>44</v>
      </c>
    </row>
    <row r="54" spans="1:9" ht="16.5" customHeight="1">
      <c r="A54" s="84"/>
      <c r="B54" s="37" t="s">
        <v>66</v>
      </c>
      <c r="C54" s="27">
        <v>39</v>
      </c>
      <c r="D54" s="27">
        <v>77</v>
      </c>
      <c r="E54" s="27">
        <v>116</v>
      </c>
      <c r="F54" s="27">
        <v>81</v>
      </c>
      <c r="G54" s="27">
        <v>26</v>
      </c>
      <c r="H54" s="27">
        <v>20</v>
      </c>
      <c r="I54" s="45">
        <v>35</v>
      </c>
    </row>
    <row r="55" spans="1:9" ht="16.5" customHeight="1">
      <c r="A55" s="84"/>
      <c r="B55" s="37" t="s">
        <v>67</v>
      </c>
      <c r="C55" s="27">
        <v>50</v>
      </c>
      <c r="D55" s="27">
        <v>63</v>
      </c>
      <c r="E55" s="27">
        <v>113</v>
      </c>
      <c r="F55" s="27">
        <v>83</v>
      </c>
      <c r="G55" s="27">
        <v>40</v>
      </c>
      <c r="H55" s="27">
        <v>22</v>
      </c>
      <c r="I55" s="45">
        <v>21</v>
      </c>
    </row>
    <row r="56" spans="1:9" ht="16.5" customHeight="1">
      <c r="A56" s="84"/>
      <c r="B56" s="38" t="s">
        <v>68</v>
      </c>
      <c r="C56" s="27">
        <v>67</v>
      </c>
      <c r="D56" s="27">
        <v>98</v>
      </c>
      <c r="E56" s="27">
        <v>165</v>
      </c>
      <c r="F56" s="27">
        <v>120</v>
      </c>
      <c r="G56" s="27">
        <v>46</v>
      </c>
      <c r="H56" s="27">
        <v>32</v>
      </c>
      <c r="I56" s="45">
        <v>42</v>
      </c>
    </row>
    <row r="57" spans="1:9" ht="21" customHeight="1" thickBot="1">
      <c r="A57" s="80"/>
      <c r="B57" s="21" t="s">
        <v>4</v>
      </c>
      <c r="C57" s="29">
        <v>1147</v>
      </c>
      <c r="D57" s="29">
        <v>1546</v>
      </c>
      <c r="E57" s="29">
        <v>2693</v>
      </c>
      <c r="F57" s="29">
        <v>1896</v>
      </c>
      <c r="G57" s="29">
        <v>564</v>
      </c>
      <c r="H57" s="29">
        <v>444</v>
      </c>
      <c r="I57" s="46">
        <v>888</v>
      </c>
    </row>
    <row r="58" spans="1:9" ht="27.75" customHeight="1" thickBot="1">
      <c r="A58" s="81" t="s">
        <v>69</v>
      </c>
      <c r="B58" s="82"/>
      <c r="C58" s="44">
        <v>7529</v>
      </c>
      <c r="D58" s="44">
        <v>10473</v>
      </c>
      <c r="E58" s="44">
        <v>18002</v>
      </c>
      <c r="F58" s="44">
        <v>12723</v>
      </c>
      <c r="G58" s="44">
        <v>4018</v>
      </c>
      <c r="H58" s="44">
        <v>2962</v>
      </c>
      <c r="I58" s="50">
        <v>5743</v>
      </c>
    </row>
  </sheetData>
  <sheetProtection/>
  <mergeCells count="13">
    <mergeCell ref="A23:A30"/>
    <mergeCell ref="A58:B58"/>
    <mergeCell ref="A31:A57"/>
    <mergeCell ref="H1:I1"/>
    <mergeCell ref="G3:I3"/>
    <mergeCell ref="A5:A10"/>
    <mergeCell ref="A11:A15"/>
    <mergeCell ref="A16:A22"/>
    <mergeCell ref="A3:A4"/>
    <mergeCell ref="B3:B4"/>
    <mergeCell ref="C3:E3"/>
    <mergeCell ref="F3:F4"/>
    <mergeCell ref="A1:E1"/>
  </mergeCells>
  <printOptions/>
  <pageMargins left="0.9448818897637796" right="0.7874015748031497" top="0.5511811023622047" bottom="0.1968503937007874" header="0.35433070866141736" footer="0.196850393700787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C23"/>
  <sheetViews>
    <sheetView zoomScalePageLayoutView="0" workbookViewId="0" topLeftCell="A1">
      <selection activeCell="A2" sqref="A2"/>
    </sheetView>
  </sheetViews>
  <sheetFormatPr defaultColWidth="9.00390625" defaultRowHeight="30.75" customHeight="1"/>
  <cols>
    <col min="1" max="1" width="9.50390625" style="0" customWidth="1"/>
    <col min="2" max="2" width="33.00390625" style="17" customWidth="1"/>
    <col min="3" max="3" width="19.50390625" style="17" customWidth="1"/>
    <col min="4" max="4" width="14.875" style="0" customWidth="1"/>
  </cols>
  <sheetData>
    <row r="1" spans="1:3" ht="30.75" customHeight="1">
      <c r="A1" s="93" t="s">
        <v>70</v>
      </c>
      <c r="B1" s="93"/>
      <c r="C1" s="93"/>
    </row>
    <row r="2" spans="2:3" ht="38.25" customHeight="1">
      <c r="B2" s="94" t="s">
        <v>144</v>
      </c>
      <c r="C2" s="94"/>
    </row>
    <row r="3" spans="2:3" ht="21.75" customHeight="1">
      <c r="B3" s="22" t="s">
        <v>71</v>
      </c>
      <c r="C3" s="22" t="s">
        <v>72</v>
      </c>
    </row>
    <row r="4" spans="2:3" ht="21.75" customHeight="1">
      <c r="B4" s="22" t="s">
        <v>92</v>
      </c>
      <c r="C4" s="22">
        <v>2</v>
      </c>
    </row>
    <row r="5" spans="2:3" ht="21.75" customHeight="1">
      <c r="B5" s="22" t="s">
        <v>79</v>
      </c>
      <c r="C5" s="22">
        <v>6</v>
      </c>
    </row>
    <row r="6" spans="2:3" ht="21.75" customHeight="1">
      <c r="B6" s="22" t="s">
        <v>97</v>
      </c>
      <c r="C6" s="22">
        <v>1</v>
      </c>
    </row>
    <row r="7" spans="2:3" ht="21.75" customHeight="1">
      <c r="B7" s="22" t="s">
        <v>98</v>
      </c>
      <c r="C7" s="22">
        <v>2</v>
      </c>
    </row>
    <row r="8" spans="2:3" ht="21.75" customHeight="1">
      <c r="B8" s="22" t="s">
        <v>73</v>
      </c>
      <c r="C8" s="22">
        <v>93</v>
      </c>
    </row>
    <row r="9" spans="2:3" ht="21.75" customHeight="1">
      <c r="B9" s="22" t="s">
        <v>93</v>
      </c>
      <c r="C9" s="22">
        <v>2</v>
      </c>
    </row>
    <row r="10" spans="2:3" ht="21.75" customHeight="1">
      <c r="B10" s="22" t="s">
        <v>86</v>
      </c>
      <c r="C10" s="22">
        <v>35</v>
      </c>
    </row>
    <row r="11" spans="2:3" ht="21.75" customHeight="1">
      <c r="B11" s="22" t="s">
        <v>74</v>
      </c>
      <c r="C11" s="22">
        <v>32</v>
      </c>
    </row>
    <row r="12" spans="2:3" ht="21.75" customHeight="1">
      <c r="B12" s="22" t="s">
        <v>87</v>
      </c>
      <c r="C12" s="22">
        <v>5</v>
      </c>
    </row>
    <row r="13" spans="2:3" ht="21.75" customHeight="1">
      <c r="B13" s="22" t="s">
        <v>88</v>
      </c>
      <c r="C13" s="22">
        <v>1</v>
      </c>
    </row>
    <row r="14" spans="2:3" ht="21.75" customHeight="1">
      <c r="B14" s="22" t="s">
        <v>96</v>
      </c>
      <c r="C14" s="22">
        <v>1</v>
      </c>
    </row>
    <row r="15" spans="2:3" ht="21.75" customHeight="1">
      <c r="B15" s="22" t="s">
        <v>89</v>
      </c>
      <c r="C15" s="22">
        <v>19</v>
      </c>
    </row>
    <row r="16" spans="2:3" ht="21.75" customHeight="1">
      <c r="B16" s="22" t="s">
        <v>91</v>
      </c>
      <c r="C16" s="22">
        <v>24</v>
      </c>
    </row>
    <row r="17" spans="2:3" ht="21.75" customHeight="1">
      <c r="B17" s="22" t="s">
        <v>90</v>
      </c>
      <c r="C17" s="22">
        <v>2</v>
      </c>
    </row>
    <row r="18" spans="2:3" ht="21.75" customHeight="1">
      <c r="B18" s="22" t="s">
        <v>80</v>
      </c>
      <c r="C18" s="22">
        <v>78</v>
      </c>
    </row>
    <row r="19" spans="2:3" ht="21.75" customHeight="1">
      <c r="B19" s="22" t="s">
        <v>75</v>
      </c>
      <c r="C19" s="22">
        <v>1</v>
      </c>
    </row>
    <row r="20" spans="2:3" ht="21.75" customHeight="1">
      <c r="B20" s="22" t="s">
        <v>76</v>
      </c>
      <c r="C20" s="22">
        <v>4</v>
      </c>
    </row>
    <row r="21" spans="2:3" ht="21.75" customHeight="1">
      <c r="B21" s="22" t="s">
        <v>77</v>
      </c>
      <c r="C21" s="22">
        <v>8</v>
      </c>
    </row>
    <row r="22" spans="2:3" ht="21.75" customHeight="1" thickBot="1">
      <c r="B22" s="51" t="s">
        <v>81</v>
      </c>
      <c r="C22" s="51">
        <v>9</v>
      </c>
    </row>
    <row r="23" spans="2:3" ht="21.75" customHeight="1" thickBot="1">
      <c r="B23" s="52" t="s">
        <v>78</v>
      </c>
      <c r="C23" s="53">
        <f>SUM(C4:C22)</f>
        <v>325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mergeCells count="2">
    <mergeCell ref="A1:C1"/>
    <mergeCell ref="B2:C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覺田　鮎美</dc:creator>
  <cp:keywords/>
  <dc:description/>
  <cp:lastModifiedBy>iwaki-kazuhiro</cp:lastModifiedBy>
  <cp:lastPrinted>2012-07-04T12:29:49Z</cp:lastPrinted>
  <dcterms:created xsi:type="dcterms:W3CDTF">1997-01-08T22:48:59Z</dcterms:created>
  <dcterms:modified xsi:type="dcterms:W3CDTF">2012-10-12T06:02:46Z</dcterms:modified>
  <cp:category/>
  <cp:version/>
  <cp:contentType/>
  <cp:contentStatus/>
</cp:coreProperties>
</file>