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ima\dfs\課別共有フォルダ\環境・ごみ対策課\02_環境保全・生活衛生係\03_脱炭素関連\★重点対策加速化事業\R07\04_広報関係\ホームページ\省エネ機器\HP\添付ファイル\"/>
    </mc:Choice>
  </mc:AlternateContent>
  <bookViews>
    <workbookView xWindow="0" yWindow="0" windowWidth="23040" windowHeight="9000"/>
  </bookViews>
  <sheets>
    <sheet name="空調" sheetId="2" r:id="rId1"/>
  </sheets>
  <definedNames>
    <definedName name="_xlnm.Print_Area" localSheetId="0">空調!$A$1:$K$24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2" l="1"/>
  <c r="J19" i="2"/>
  <c r="J18" i="2"/>
  <c r="G19" i="2"/>
  <c r="F20" i="2" l="1"/>
  <c r="F21" i="2"/>
</calcChain>
</file>

<file path=xl/sharedStrings.xml><?xml version="1.0" encoding="utf-8"?>
<sst xmlns="http://schemas.openxmlformats.org/spreadsheetml/2006/main" count="59" uniqueCount="39">
  <si>
    <t>冷房
（A－B）/A</t>
    <rPh sb="0" eb="2">
      <t>レイボウ</t>
    </rPh>
    <phoneticPr fontId="1"/>
  </si>
  <si>
    <r>
      <t xml:space="preserve">CO2削減効果
</t>
    </r>
    <r>
      <rPr>
        <u/>
        <sz val="12"/>
        <color rgb="FFFF0000"/>
        <rFont val="BIZ UDPゴシック"/>
        <family val="3"/>
        <charset val="128"/>
      </rPr>
      <t>※冷房・暖房それぞれ
30％以上であること</t>
    </r>
    <rPh sb="3" eb="7">
      <t>サクゲンコウカ</t>
    </rPh>
    <phoneticPr fontId="1"/>
  </si>
  <si>
    <r>
      <t>ｋｇ‐CO</t>
    </r>
    <r>
      <rPr>
        <vertAlign val="subscript"/>
        <sz val="12"/>
        <color theme="1"/>
        <rFont val="BIZ UDPゴシック"/>
        <family val="3"/>
        <charset val="128"/>
      </rPr>
      <t>2</t>
    </r>
    <r>
      <rPr>
        <sz val="12"/>
        <color theme="1"/>
        <rFont val="BIZ UDPゴシック"/>
        <family val="3"/>
        <charset val="128"/>
      </rPr>
      <t>/h</t>
    </r>
    <phoneticPr fontId="1"/>
  </si>
  <si>
    <t>暖房</t>
    <rPh sb="0" eb="2">
      <t>ダンボウ</t>
    </rPh>
    <phoneticPr fontId="1"/>
  </si>
  <si>
    <t>冷房</t>
    <rPh sb="0" eb="2">
      <t>レイボウ</t>
    </rPh>
    <phoneticPr fontId="1"/>
  </si>
  <si>
    <r>
      <t>CO</t>
    </r>
    <r>
      <rPr>
        <vertAlign val="subscript"/>
        <sz val="14"/>
        <color theme="1"/>
        <rFont val="BIZ UDPゴシック"/>
        <family val="3"/>
        <charset val="128"/>
      </rPr>
      <t>2</t>
    </r>
    <r>
      <rPr>
        <sz val="14"/>
        <color theme="1"/>
        <rFont val="BIZ UDPゴシック"/>
        <family val="3"/>
        <charset val="128"/>
      </rPr>
      <t xml:space="preserve">排出量 
</t>
    </r>
    <r>
      <rPr>
        <sz val="12"/>
        <color theme="1"/>
        <rFont val="BIZ UDPゴシック"/>
        <family val="3"/>
        <charset val="128"/>
      </rPr>
      <t>（消費電力量×排出係数）
又は（燃料消費量×排出係数）</t>
    </r>
    <rPh sb="3" eb="6">
      <t>ハイシュツリョウ</t>
    </rPh>
    <rPh sb="15" eb="19">
      <t>ハイシュツケイスウ</t>
    </rPh>
    <rPh sb="21" eb="22">
      <t>マタ</t>
    </rPh>
    <rPh sb="24" eb="29">
      <t>ネンリョウショウヒリョウ</t>
    </rPh>
    <rPh sb="30" eb="34">
      <t>ハイシュツケイスウ</t>
    </rPh>
    <phoneticPr fontId="1"/>
  </si>
  <si>
    <r>
      <t>ｋｇ‐CO</t>
    </r>
    <r>
      <rPr>
        <vertAlign val="subscript"/>
        <sz val="12"/>
        <color theme="1"/>
        <rFont val="BIZ UDPゴシック"/>
        <family val="3"/>
        <charset val="128"/>
      </rPr>
      <t>2</t>
    </r>
    <r>
      <rPr>
        <sz val="12"/>
        <color theme="1"/>
        <rFont val="BIZ UDPゴシック"/>
        <family val="3"/>
        <charset val="128"/>
      </rPr>
      <t>/Ｎｍ</t>
    </r>
    <r>
      <rPr>
        <vertAlign val="superscript"/>
        <sz val="12"/>
        <color theme="1"/>
        <rFont val="BIZ UDPゴシック"/>
        <family val="3"/>
        <charset val="128"/>
      </rPr>
      <t>３</t>
    </r>
    <phoneticPr fontId="1"/>
  </si>
  <si>
    <r>
      <t>ｋｇ‐CO</t>
    </r>
    <r>
      <rPr>
        <vertAlign val="subscript"/>
        <sz val="12"/>
        <color theme="1"/>
        <rFont val="BIZ UDPゴシック"/>
        <family val="3"/>
        <charset val="128"/>
      </rPr>
      <t>2</t>
    </r>
    <r>
      <rPr>
        <sz val="12"/>
        <color theme="1"/>
        <rFont val="BIZ UDPゴシック"/>
        <family val="3"/>
        <charset val="128"/>
      </rPr>
      <t>/ｋｇ</t>
    </r>
    <phoneticPr fontId="1"/>
  </si>
  <si>
    <r>
      <t>kg-CO</t>
    </r>
    <r>
      <rPr>
        <vertAlign val="subscript"/>
        <sz val="12"/>
        <color theme="1"/>
        <rFont val="BIZ UDPゴシック"/>
        <family val="3"/>
        <charset val="128"/>
      </rPr>
      <t>2</t>
    </r>
    <r>
      <rPr>
        <sz val="12"/>
        <color theme="1"/>
        <rFont val="BIZ UDPゴシック"/>
        <family val="3"/>
        <charset val="128"/>
      </rPr>
      <t>/ｋWｈ</t>
    </r>
    <phoneticPr fontId="1"/>
  </si>
  <si>
    <r>
      <t>kg‐CO</t>
    </r>
    <r>
      <rPr>
        <vertAlign val="subscript"/>
        <sz val="12"/>
        <color theme="1"/>
        <rFont val="BIZ UDPゴシック"/>
        <family val="3"/>
        <charset val="128"/>
      </rPr>
      <t>2</t>
    </r>
    <r>
      <rPr>
        <sz val="12"/>
        <color theme="1"/>
        <rFont val="BIZ UDPゴシック"/>
        <family val="3"/>
        <charset val="128"/>
      </rPr>
      <t>/ｋWｈ</t>
    </r>
    <phoneticPr fontId="1"/>
  </si>
  <si>
    <t>電力 ※１</t>
    <rPh sb="0" eb="2">
      <t>デンリョク</t>
    </rPh>
    <phoneticPr fontId="1"/>
  </si>
  <si>
    <t>排出係数</t>
    <rPh sb="0" eb="4">
      <t>ハイシュツケイスウ</t>
    </rPh>
    <phoneticPr fontId="1"/>
  </si>
  <si>
    <r>
      <t>Nｍ</t>
    </r>
    <r>
      <rPr>
        <vertAlign val="superscript"/>
        <sz val="12"/>
        <color theme="1"/>
        <rFont val="BIZ UDPゴシック"/>
        <family val="3"/>
        <charset val="128"/>
      </rPr>
      <t>３</t>
    </r>
    <r>
      <rPr>
        <sz val="12"/>
        <color theme="1"/>
        <rFont val="BIZ UDPゴシック"/>
        <family val="3"/>
        <charset val="128"/>
      </rPr>
      <t>/h</t>
    </r>
    <phoneticPr fontId="1"/>
  </si>
  <si>
    <t>LPG
(体積ベース)</t>
    <rPh sb="5" eb="7">
      <t>タイセキ</t>
    </rPh>
    <phoneticPr fontId="1"/>
  </si>
  <si>
    <t>ｋｇ/ｈ</t>
    <phoneticPr fontId="1"/>
  </si>
  <si>
    <t>LPG
(重量ベース)</t>
    <rPh sb="5" eb="7">
      <t>ジュウリョウ</t>
    </rPh>
    <phoneticPr fontId="1"/>
  </si>
  <si>
    <t>燃料消費量</t>
    <rPh sb="0" eb="5">
      <t>ネンリョウショウヒリョウ</t>
    </rPh>
    <phoneticPr fontId="1"/>
  </si>
  <si>
    <t>ガス式</t>
    <rPh sb="2" eb="3">
      <t>シキ</t>
    </rPh>
    <phoneticPr fontId="1"/>
  </si>
  <si>
    <t>ｋW</t>
    <phoneticPr fontId="1"/>
  </si>
  <si>
    <t>ｋW</t>
    <phoneticPr fontId="1"/>
  </si>
  <si>
    <t>定格消費電力</t>
    <rPh sb="0" eb="2">
      <t>テイカク</t>
    </rPh>
    <rPh sb="2" eb="4">
      <t>ショウヒ</t>
    </rPh>
    <rPh sb="4" eb="6">
      <t>デンリョク</t>
    </rPh>
    <phoneticPr fontId="1"/>
  </si>
  <si>
    <t>電気式</t>
    <rPh sb="0" eb="3">
      <t>デンキシキ</t>
    </rPh>
    <phoneticPr fontId="1"/>
  </si>
  <si>
    <t>メーカー型番</t>
    <rPh sb="4" eb="6">
      <t>カタバン</t>
    </rPh>
    <phoneticPr fontId="1"/>
  </si>
  <si>
    <t>入替後機器</t>
    <rPh sb="0" eb="3">
      <t>イレカエゴ</t>
    </rPh>
    <rPh sb="3" eb="5">
      <t>キキ</t>
    </rPh>
    <phoneticPr fontId="1"/>
  </si>
  <si>
    <t>既存機器</t>
    <rPh sb="0" eb="4">
      <t>キゾンキキ</t>
    </rPh>
    <phoneticPr fontId="1"/>
  </si>
  <si>
    <t>※　計算で使用する数値についてはメーカーや取扱業者等にご相談ください。</t>
    <rPh sb="2" eb="4">
      <t>ケイサン</t>
    </rPh>
    <rPh sb="5" eb="7">
      <t>シヨウ</t>
    </rPh>
    <rPh sb="9" eb="11">
      <t>スウチ</t>
    </rPh>
    <rPh sb="21" eb="25">
      <t>トリアツカイギョウシャ</t>
    </rPh>
    <rPh sb="25" eb="26">
      <t>ナド</t>
    </rPh>
    <rPh sb="28" eb="30">
      <t>ソウダン</t>
    </rPh>
    <phoneticPr fontId="1"/>
  </si>
  <si>
    <t>※　使用日数や使用時間の制限等の運用の変更による削減効果はここでは含みません。</t>
    <rPh sb="2" eb="6">
      <t>シヨウニッスウ</t>
    </rPh>
    <rPh sb="7" eb="11">
      <t>シヨウジカン</t>
    </rPh>
    <rPh sb="12" eb="14">
      <t>セイゲン</t>
    </rPh>
    <rPh sb="14" eb="15">
      <t>トウ</t>
    </rPh>
    <rPh sb="16" eb="18">
      <t>ウンヨウ</t>
    </rPh>
    <rPh sb="19" eb="21">
      <t>ヘンコウ</t>
    </rPh>
    <rPh sb="24" eb="28">
      <t>サクゲンコウカ</t>
    </rPh>
    <rPh sb="33" eb="34">
      <t>フク</t>
    </rPh>
    <phoneticPr fontId="1"/>
  </si>
  <si>
    <r>
      <t>既設の空調機器に対して30%省CO</t>
    </r>
    <r>
      <rPr>
        <vertAlign val="subscript"/>
        <sz val="18"/>
        <rFont val="BIZ UDゴシック"/>
        <family val="3"/>
        <charset val="128"/>
      </rPr>
      <t>2</t>
    </r>
    <r>
      <rPr>
        <sz val="18"/>
        <rFont val="BIZ UDゴシック"/>
        <family val="3"/>
        <charset val="128"/>
      </rPr>
      <t>効果が得られることが分かる資料</t>
    </r>
    <phoneticPr fontId="1"/>
  </si>
  <si>
    <t>※２　プロパンの排出係数について，環境省　温室効果ガス排出量算定・報告・公表制度の排出係数一覧を使用しています。</t>
    <phoneticPr fontId="1"/>
  </si>
  <si>
    <t>LPG（重量ベース） ※２</t>
    <rPh sb="4" eb="6">
      <t>ジュウリョウ</t>
    </rPh>
    <phoneticPr fontId="1"/>
  </si>
  <si>
    <t>LPG（体積ベース）※３</t>
    <rPh sb="4" eb="6">
      <t>タイセキ</t>
    </rPh>
    <phoneticPr fontId="1"/>
  </si>
  <si>
    <t>※１　電力排出係数について，募集開始時直近の中部電力ミライズ㈱の調整後排出係数を使用しています。</t>
    <rPh sb="3" eb="9">
      <t>デンリョクハイシュツケイスウ</t>
    </rPh>
    <rPh sb="14" eb="16">
      <t>ボシュウ</t>
    </rPh>
    <rPh sb="16" eb="18">
      <t>カイシ</t>
    </rPh>
    <rPh sb="18" eb="19">
      <t>ジ</t>
    </rPh>
    <rPh sb="19" eb="21">
      <t>チョッキン</t>
    </rPh>
    <rPh sb="22" eb="24">
      <t>チュウブ</t>
    </rPh>
    <rPh sb="24" eb="26">
      <t>デンリョク</t>
    </rPh>
    <rPh sb="32" eb="35">
      <t>チョウセイゴ</t>
    </rPh>
    <rPh sb="40" eb="42">
      <t>シヨウ</t>
    </rPh>
    <phoneticPr fontId="1"/>
  </si>
  <si>
    <t>暖房
（C－D）/C</t>
    <rPh sb="0" eb="2">
      <t>ダンボウ</t>
    </rPh>
    <phoneticPr fontId="1"/>
  </si>
  <si>
    <t>(A)</t>
    <phoneticPr fontId="1"/>
  </si>
  <si>
    <t>（C）</t>
    <phoneticPr fontId="1"/>
  </si>
  <si>
    <t>（B）</t>
    <phoneticPr fontId="1"/>
  </si>
  <si>
    <t>（D）</t>
    <phoneticPr fontId="1"/>
  </si>
  <si>
    <t>%</t>
    <phoneticPr fontId="1"/>
  </si>
  <si>
    <r>
      <t>※3　体積ベースで換算する場合は，1Nｍ</t>
    </r>
    <r>
      <rPr>
        <vertAlign val="superscript"/>
        <sz val="12"/>
        <color theme="1"/>
        <rFont val="BIZ UDPゴシック"/>
        <family val="3"/>
        <charset val="128"/>
      </rPr>
      <t>３</t>
    </r>
    <r>
      <rPr>
        <sz val="12"/>
        <color theme="1"/>
        <rFont val="BIZ UDPゴシック"/>
        <family val="3"/>
        <charset val="128"/>
      </rPr>
      <t>=2.18ｋｇであることから，2.18ｋｇ/Nm</t>
    </r>
    <r>
      <rPr>
        <vertAlign val="subscript"/>
        <sz val="12"/>
        <color theme="1"/>
        <rFont val="BIZ UDPゴシック"/>
        <family val="3"/>
        <charset val="128"/>
      </rPr>
      <t>3</t>
    </r>
    <r>
      <rPr>
        <sz val="12"/>
        <color theme="1"/>
        <rFont val="BIZ UDPゴシック"/>
        <family val="3"/>
        <charset val="128"/>
      </rPr>
      <t>×2.99kg‐CO</t>
    </r>
    <r>
      <rPr>
        <vertAlign val="subscript"/>
        <sz val="12"/>
        <color theme="1"/>
        <rFont val="BIZ UDPゴシック"/>
        <family val="3"/>
        <charset val="128"/>
      </rPr>
      <t>２</t>
    </r>
    <r>
      <rPr>
        <sz val="12"/>
        <color theme="1"/>
        <rFont val="BIZ UDPゴシック"/>
        <family val="3"/>
        <charset val="128"/>
      </rPr>
      <t>/ｋｇ＝6.52ｋｇ-ＣＯ</t>
    </r>
    <r>
      <rPr>
        <vertAlign val="subscript"/>
        <sz val="12"/>
        <color theme="1"/>
        <rFont val="BIZ UDPゴシック"/>
        <family val="3"/>
        <charset val="128"/>
      </rPr>
      <t>2</t>
    </r>
    <r>
      <rPr>
        <sz val="12"/>
        <color theme="1"/>
        <rFont val="BIZ UDPゴシック"/>
        <family val="3"/>
        <charset val="128"/>
      </rPr>
      <t>/Ｎｍ</t>
    </r>
    <r>
      <rPr>
        <vertAlign val="subscript"/>
        <sz val="12"/>
        <color theme="1"/>
        <rFont val="BIZ UDPゴシック"/>
        <family val="3"/>
        <charset val="128"/>
      </rPr>
      <t>３</t>
    </r>
    <r>
      <rPr>
        <sz val="12"/>
        <color theme="1"/>
        <rFont val="BIZ UDPゴシック"/>
        <family val="3"/>
        <charset val="128"/>
      </rPr>
      <t>を使用しています。</t>
    </r>
    <rPh sb="3" eb="5">
      <t>タイセキ</t>
    </rPh>
    <rPh sb="9" eb="11">
      <t>カンサン</t>
    </rPh>
    <rPh sb="13" eb="15">
      <t>バアイ</t>
    </rPh>
    <rPh sb="76" eb="7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</si>
</sst>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15"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2"/>
      <color theme="1"/>
      <name val="BIZ UDPゴシック"/>
      <family val="3"/>
      <charset val="128"/>
    </font>
    <font>
      <vertAlign val="superscript"/>
      <sz val="12"/>
      <color theme="1"/>
      <name val="BIZ UDPゴシック"/>
      <family val="3"/>
      <charset val="128"/>
    </font>
    <font>
      <vertAlign val="subscript"/>
      <sz val="12"/>
      <color theme="1"/>
      <name val="BIZ UDPゴシック"/>
      <family val="3"/>
      <charset val="128"/>
    </font>
    <font>
      <sz val="14"/>
      <color theme="1"/>
      <name val="BIZ UDPゴシック"/>
      <family val="3"/>
      <charset val="128"/>
    </font>
    <font>
      <u/>
      <sz val="12"/>
      <color rgb="FFFF0000"/>
      <name val="BIZ UDPゴシック"/>
      <family val="3"/>
      <charset val="128"/>
    </font>
    <font>
      <sz val="18"/>
      <color theme="1"/>
      <name val="BIZ UDPゴシック"/>
      <family val="3"/>
      <charset val="128"/>
    </font>
    <font>
      <vertAlign val="subscript"/>
      <sz val="14"/>
      <color theme="1"/>
      <name val="BIZ UDPゴシック"/>
      <family val="3"/>
      <charset val="128"/>
    </font>
    <font>
      <sz val="16"/>
      <color theme="1"/>
      <name val="BIZ UDPゴシック"/>
      <family val="3"/>
      <charset val="128"/>
    </font>
    <font>
      <sz val="10.5"/>
      <name val="BIZ UDゴシック"/>
      <family val="3"/>
      <charset val="128"/>
    </font>
    <font>
      <b/>
      <u/>
      <sz val="16"/>
      <color rgb="FFFF0000"/>
      <name val="BIZ UDPゴシック"/>
      <family val="3"/>
      <charset val="128"/>
    </font>
    <font>
      <sz val="18"/>
      <name val="BIZ UDゴシック"/>
      <family val="3"/>
      <charset val="128"/>
    </font>
    <font>
      <vertAlign val="subscript"/>
      <sz val="18"/>
      <name val="BIZ UDゴシック"/>
      <family val="3"/>
      <charset val="128"/>
    </font>
  </fonts>
  <fills count="2">
    <fill>
      <patternFill patternType="none"/>
    </fill>
    <fill>
      <patternFill patternType="gray125"/>
    </fill>
  </fills>
  <borders count="14">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46">
    <xf numFmtId="0" fontId="0" fillId="0" borderId="0" xfId="0">
      <alignment vertical="center"/>
    </xf>
    <xf numFmtId="0" fontId="0" fillId="0" borderId="0" xfId="0" applyProtection="1">
      <alignment vertical="center"/>
      <protection locked="0"/>
    </xf>
    <xf numFmtId="0" fontId="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Protection="1">
      <alignment vertical="center"/>
      <protection locked="0"/>
    </xf>
    <xf numFmtId="0" fontId="11" fillId="0" borderId="0" xfId="0" applyFont="1" applyProtection="1">
      <alignment vertical="center"/>
      <protection locked="0"/>
    </xf>
    <xf numFmtId="0" fontId="10" fillId="0" borderId="0" xfId="0" applyFont="1" applyProtection="1">
      <alignment vertical="center"/>
      <protection locked="0"/>
    </xf>
    <xf numFmtId="0" fontId="2" fillId="0" borderId="0" xfId="0" applyFont="1" applyAlignment="1" applyProtection="1">
      <alignment vertical="center"/>
      <protection locked="0"/>
    </xf>
    <xf numFmtId="0" fontId="6"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8" fillId="0" borderId="3" xfId="0"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176" fontId="8" fillId="0" borderId="2" xfId="0" applyNumberFormat="1" applyFont="1" applyFill="1" applyBorder="1" applyAlignment="1" applyProtection="1">
      <alignment vertical="center"/>
      <protection locked="0"/>
    </xf>
    <xf numFmtId="0" fontId="3" fillId="0" borderId="0" xfId="0" applyFont="1" applyAlignment="1" applyProtection="1">
      <alignment horizontal="left" vertical="center" wrapText="1"/>
      <protection locked="0"/>
    </xf>
    <xf numFmtId="0" fontId="6" fillId="0" borderId="4" xfId="0" applyFont="1" applyFill="1" applyBorder="1" applyAlignment="1" applyProtection="1">
      <alignment horizontal="center" vertical="center"/>
      <protection locked="0"/>
    </xf>
    <xf numFmtId="176" fontId="10" fillId="0" borderId="4" xfId="0" applyNumberFormat="1" applyFont="1" applyFill="1" applyBorder="1" applyAlignment="1" applyProtection="1">
      <alignment horizontal="right" vertical="center"/>
    </xf>
    <xf numFmtId="176" fontId="10" fillId="0" borderId="3" xfId="0" applyNumberFormat="1" applyFont="1" applyFill="1" applyBorder="1" applyAlignment="1" applyProtection="1">
      <alignment horizontal="right" vertical="center"/>
    </xf>
    <xf numFmtId="176" fontId="10" fillId="0" borderId="2" xfId="0" applyNumberFormat="1" applyFont="1" applyFill="1" applyBorder="1" applyAlignment="1" applyProtection="1">
      <alignment horizontal="right" vertical="center"/>
    </xf>
    <xf numFmtId="0" fontId="10" fillId="0" borderId="4" xfId="0" applyFont="1" applyFill="1" applyBorder="1" applyAlignment="1" applyProtection="1">
      <alignment horizontal="right" vertical="center"/>
    </xf>
    <xf numFmtId="0" fontId="10" fillId="0" borderId="3" xfId="0" applyFont="1" applyFill="1" applyBorder="1" applyAlignment="1" applyProtection="1">
      <alignment horizontal="right" vertical="center"/>
    </xf>
    <xf numFmtId="0" fontId="6" fillId="0" borderId="4"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177" fontId="6" fillId="0" borderId="3" xfId="0" applyNumberFormat="1" applyFont="1" applyFill="1" applyBorder="1" applyAlignment="1" applyProtection="1">
      <alignment horizontal="center" vertical="center"/>
      <protection locked="0"/>
    </xf>
    <xf numFmtId="177" fontId="6" fillId="0" borderId="2" xfId="0" applyNumberFormat="1" applyFont="1"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right" vertical="center"/>
      <protection locked="0"/>
    </xf>
    <xf numFmtId="0" fontId="10" fillId="0" borderId="3" xfId="0"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195943</xdr:colOff>
      <xdr:row>0</xdr:row>
      <xdr:rowOff>153391</xdr:rowOff>
    </xdr:from>
    <xdr:to>
      <xdr:col>1</xdr:col>
      <xdr:colOff>2147453</xdr:colOff>
      <xdr:row>1</xdr:row>
      <xdr:rowOff>866</xdr:rowOff>
    </xdr:to>
    <xdr:sp macro="" textlink="">
      <xdr:nvSpPr>
        <xdr:cNvPr id="2" name="テキスト ボックス 1"/>
        <xdr:cNvSpPr txBox="1"/>
      </xdr:nvSpPr>
      <xdr:spPr>
        <a:xfrm>
          <a:off x="195943" y="153391"/>
          <a:ext cx="2401783" cy="5228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BIZ UDPゴシック" panose="020B0400000000000000" pitchFamily="50" charset="-128"/>
              <a:ea typeface="BIZ UDPゴシック" panose="020B0400000000000000" pitchFamily="50" charset="-128"/>
            </a:rPr>
            <a:t>（空調用）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Zeros="0" tabSelected="1" topLeftCell="E4" zoomScale="75" zoomScaleNormal="75" zoomScaleSheetLayoutView="40" workbookViewId="0">
      <selection activeCell="I5" sqref="I5"/>
    </sheetView>
  </sheetViews>
  <sheetFormatPr defaultRowHeight="13.5" x14ac:dyDescent="0.15"/>
  <cols>
    <col min="1" max="1" width="5.875" style="1" customWidth="1"/>
    <col min="2" max="2" width="31" style="1" customWidth="1"/>
    <col min="3" max="3" width="15.5" style="1" customWidth="1"/>
    <col min="4" max="4" width="17.875" style="1" customWidth="1"/>
    <col min="5" max="5" width="12.75" style="2" customWidth="1"/>
    <col min="6" max="6" width="9" style="1"/>
    <col min="7" max="7" width="16.625" style="1" customWidth="1"/>
    <col min="8" max="8" width="21" style="1" customWidth="1"/>
    <col min="9" max="9" width="9" style="1"/>
    <col min="10" max="10" width="16.625" style="1" customWidth="1"/>
    <col min="11" max="11" width="22" style="1" customWidth="1"/>
    <col min="12" max="16384" width="9" style="1"/>
  </cols>
  <sheetData>
    <row r="1" spans="2:25" ht="53.45" customHeight="1" x14ac:dyDescent="0.15"/>
    <row r="2" spans="2:25" ht="34.15" customHeight="1" x14ac:dyDescent="0.15">
      <c r="B2" s="3" t="s">
        <v>27</v>
      </c>
      <c r="G2" s="2"/>
      <c r="H2" s="2"/>
      <c r="I2" s="2"/>
      <c r="J2" s="2"/>
      <c r="K2" s="2"/>
      <c r="L2" s="2"/>
      <c r="M2" s="2"/>
      <c r="N2" s="2"/>
      <c r="O2" s="2"/>
      <c r="P2" s="2"/>
      <c r="Q2" s="2"/>
      <c r="R2" s="2"/>
      <c r="S2" s="2"/>
      <c r="T2" s="2"/>
      <c r="U2" s="2"/>
      <c r="V2" s="2"/>
      <c r="W2" s="2"/>
      <c r="X2" s="2"/>
      <c r="Y2" s="2"/>
    </row>
    <row r="3" spans="2:25" ht="25.15" customHeight="1" x14ac:dyDescent="0.15">
      <c r="B3" s="4" t="s">
        <v>26</v>
      </c>
      <c r="F3" s="5"/>
      <c r="G3" s="2"/>
      <c r="H3" s="2"/>
      <c r="I3" s="2"/>
      <c r="J3" s="2"/>
      <c r="K3" s="2"/>
      <c r="L3" s="2"/>
      <c r="M3" s="2"/>
      <c r="N3" s="2"/>
      <c r="O3" s="2"/>
      <c r="P3" s="2"/>
      <c r="Q3" s="2"/>
      <c r="R3" s="2"/>
      <c r="S3" s="2"/>
      <c r="T3" s="2"/>
      <c r="U3" s="2"/>
      <c r="V3" s="2"/>
      <c r="W3" s="2"/>
      <c r="X3" s="2"/>
      <c r="Y3" s="2"/>
    </row>
    <row r="4" spans="2:25" ht="27.6" customHeight="1" x14ac:dyDescent="0.15">
      <c r="B4" s="4" t="s">
        <v>25</v>
      </c>
      <c r="F4" s="5"/>
      <c r="G4" s="2"/>
      <c r="H4" s="2"/>
      <c r="I4" s="2"/>
      <c r="J4" s="2"/>
      <c r="K4" s="2"/>
      <c r="L4" s="2"/>
      <c r="M4" s="2"/>
      <c r="N4" s="2"/>
      <c r="O4" s="2"/>
      <c r="P4" s="2"/>
      <c r="Q4" s="2"/>
      <c r="R4" s="2"/>
      <c r="S4" s="2"/>
      <c r="T4" s="2"/>
      <c r="U4" s="2"/>
      <c r="V4" s="2"/>
      <c r="W4" s="2"/>
      <c r="X4" s="2"/>
      <c r="Y4" s="2"/>
    </row>
    <row r="5" spans="2:25" ht="27.75" customHeight="1" x14ac:dyDescent="0.15">
      <c r="B5" s="6"/>
      <c r="F5" s="2"/>
      <c r="G5" s="2"/>
      <c r="H5" s="2"/>
      <c r="J5" s="2"/>
      <c r="K5" s="2"/>
      <c r="L5" s="2"/>
      <c r="M5" s="2"/>
      <c r="N5" s="2"/>
      <c r="O5" s="2"/>
      <c r="P5" s="2"/>
      <c r="Q5" s="2"/>
      <c r="R5" s="2"/>
      <c r="S5" s="2"/>
      <c r="T5" s="2"/>
      <c r="U5" s="2"/>
      <c r="V5" s="2"/>
      <c r="W5" s="2"/>
      <c r="X5" s="2"/>
      <c r="Y5" s="2"/>
    </row>
    <row r="7" spans="2:25" ht="36" customHeight="1" x14ac:dyDescent="0.15">
      <c r="B7" s="30"/>
      <c r="C7" s="30"/>
      <c r="D7" s="30"/>
      <c r="E7" s="30"/>
      <c r="F7" s="31" t="s">
        <v>24</v>
      </c>
      <c r="G7" s="32"/>
      <c r="H7" s="33"/>
      <c r="I7" s="34" t="s">
        <v>23</v>
      </c>
      <c r="J7" s="35"/>
      <c r="K7" s="36"/>
      <c r="L7" s="7"/>
      <c r="M7" s="7"/>
      <c r="N7" s="7"/>
      <c r="O7" s="2"/>
      <c r="P7" s="2"/>
      <c r="Q7" s="2"/>
      <c r="R7" s="2"/>
      <c r="S7" s="2"/>
      <c r="T7" s="2"/>
      <c r="U7" s="2"/>
      <c r="V7" s="2"/>
      <c r="W7" s="2"/>
      <c r="X7" s="2"/>
      <c r="Y7" s="2"/>
    </row>
    <row r="8" spans="2:25" ht="36" customHeight="1" x14ac:dyDescent="0.15">
      <c r="B8" s="14" t="s">
        <v>22</v>
      </c>
      <c r="C8" s="14"/>
      <c r="D8" s="14"/>
      <c r="E8" s="14"/>
      <c r="F8" s="37"/>
      <c r="G8" s="38"/>
      <c r="H8" s="39"/>
      <c r="I8" s="37"/>
      <c r="J8" s="38"/>
      <c r="K8" s="39"/>
      <c r="L8" s="7"/>
      <c r="M8" s="7"/>
      <c r="N8" s="7"/>
      <c r="O8" s="2"/>
      <c r="P8" s="2"/>
      <c r="Q8" s="2"/>
      <c r="R8" s="2"/>
      <c r="S8" s="2"/>
      <c r="T8" s="2"/>
      <c r="U8" s="2"/>
      <c r="V8" s="2"/>
      <c r="W8" s="2"/>
      <c r="X8" s="2"/>
      <c r="Y8" s="2"/>
    </row>
    <row r="9" spans="2:25" ht="36" customHeight="1" x14ac:dyDescent="0.15">
      <c r="B9" s="14" t="s">
        <v>21</v>
      </c>
      <c r="C9" s="40" t="s">
        <v>20</v>
      </c>
      <c r="D9" s="41"/>
      <c r="E9" s="8" t="s">
        <v>4</v>
      </c>
      <c r="F9" s="44"/>
      <c r="G9" s="45"/>
      <c r="H9" s="9" t="s">
        <v>18</v>
      </c>
      <c r="I9" s="44"/>
      <c r="J9" s="45"/>
      <c r="K9" s="9" t="s">
        <v>19</v>
      </c>
      <c r="L9" s="2"/>
      <c r="M9" s="2"/>
      <c r="N9" s="2"/>
      <c r="O9" s="2"/>
      <c r="P9" s="2"/>
      <c r="Q9" s="2"/>
      <c r="R9" s="2"/>
      <c r="S9" s="2"/>
      <c r="T9" s="2"/>
      <c r="U9" s="2"/>
      <c r="V9" s="2"/>
      <c r="W9" s="2"/>
      <c r="X9" s="2"/>
      <c r="Y9" s="2"/>
    </row>
    <row r="10" spans="2:25" ht="36" customHeight="1" x14ac:dyDescent="0.15">
      <c r="B10" s="14"/>
      <c r="C10" s="42"/>
      <c r="D10" s="43"/>
      <c r="E10" s="8" t="s">
        <v>3</v>
      </c>
      <c r="F10" s="44"/>
      <c r="G10" s="45"/>
      <c r="H10" s="9" t="s">
        <v>18</v>
      </c>
      <c r="I10" s="44"/>
      <c r="J10" s="45"/>
      <c r="K10" s="9" t="s">
        <v>18</v>
      </c>
      <c r="L10" s="2"/>
      <c r="M10" s="2"/>
      <c r="N10" s="2"/>
      <c r="O10" s="2"/>
      <c r="P10" s="2"/>
      <c r="Q10" s="2"/>
      <c r="R10" s="2"/>
      <c r="S10" s="2"/>
      <c r="T10" s="2"/>
      <c r="U10" s="2"/>
      <c r="V10" s="2"/>
      <c r="W10" s="2"/>
      <c r="X10" s="2"/>
      <c r="Y10" s="2"/>
    </row>
    <row r="11" spans="2:25" ht="36" customHeight="1" x14ac:dyDescent="0.15">
      <c r="B11" s="23" t="s">
        <v>17</v>
      </c>
      <c r="C11" s="23" t="s">
        <v>16</v>
      </c>
      <c r="D11" s="21" t="s">
        <v>15</v>
      </c>
      <c r="E11" s="8" t="s">
        <v>4</v>
      </c>
      <c r="F11" s="26"/>
      <c r="G11" s="27"/>
      <c r="H11" s="9" t="s">
        <v>14</v>
      </c>
      <c r="I11" s="26"/>
      <c r="J11" s="27"/>
      <c r="K11" s="9" t="s">
        <v>14</v>
      </c>
      <c r="L11" s="2"/>
      <c r="M11" s="2"/>
      <c r="N11" s="2"/>
      <c r="O11" s="2"/>
      <c r="P11" s="2"/>
      <c r="Q11" s="2"/>
      <c r="R11" s="2"/>
      <c r="S11" s="2"/>
      <c r="T11" s="2"/>
      <c r="U11" s="2"/>
      <c r="V11" s="2"/>
      <c r="W11" s="2"/>
      <c r="X11" s="2"/>
      <c r="Y11" s="2"/>
    </row>
    <row r="12" spans="2:25" ht="36" customHeight="1" x14ac:dyDescent="0.15">
      <c r="B12" s="24"/>
      <c r="C12" s="24"/>
      <c r="D12" s="24"/>
      <c r="E12" s="8" t="s">
        <v>3</v>
      </c>
      <c r="F12" s="26"/>
      <c r="G12" s="27"/>
      <c r="H12" s="9" t="s">
        <v>14</v>
      </c>
      <c r="I12" s="26"/>
      <c r="J12" s="27"/>
      <c r="K12" s="9" t="s">
        <v>14</v>
      </c>
      <c r="L12" s="2"/>
      <c r="M12" s="2"/>
      <c r="N12" s="2"/>
      <c r="O12" s="2"/>
      <c r="P12" s="2"/>
      <c r="Q12" s="2"/>
      <c r="R12" s="2"/>
      <c r="S12" s="2"/>
      <c r="T12" s="2"/>
      <c r="U12" s="2"/>
      <c r="V12" s="2"/>
      <c r="W12" s="2"/>
      <c r="X12" s="2"/>
      <c r="Y12" s="2"/>
    </row>
    <row r="13" spans="2:25" ht="36" customHeight="1" x14ac:dyDescent="0.15">
      <c r="B13" s="24"/>
      <c r="C13" s="24"/>
      <c r="D13" s="21" t="s">
        <v>13</v>
      </c>
      <c r="E13" s="8" t="s">
        <v>4</v>
      </c>
      <c r="F13" s="26"/>
      <c r="G13" s="27"/>
      <c r="H13" s="9" t="s">
        <v>12</v>
      </c>
      <c r="I13" s="26"/>
      <c r="J13" s="27"/>
      <c r="K13" s="9" t="s">
        <v>12</v>
      </c>
      <c r="L13" s="2"/>
      <c r="M13" s="2"/>
      <c r="N13" s="2"/>
      <c r="O13" s="2"/>
      <c r="P13" s="2"/>
      <c r="Q13" s="2"/>
      <c r="R13" s="2"/>
      <c r="S13" s="2"/>
      <c r="T13" s="2"/>
      <c r="U13" s="2"/>
      <c r="V13" s="2"/>
      <c r="W13" s="2"/>
      <c r="X13" s="2"/>
      <c r="Y13" s="2"/>
    </row>
    <row r="14" spans="2:25" ht="36" customHeight="1" x14ac:dyDescent="0.15">
      <c r="B14" s="25"/>
      <c r="C14" s="25"/>
      <c r="D14" s="24"/>
      <c r="E14" s="8" t="s">
        <v>3</v>
      </c>
      <c r="F14" s="26"/>
      <c r="G14" s="27"/>
      <c r="H14" s="9" t="s">
        <v>12</v>
      </c>
      <c r="I14" s="26"/>
      <c r="J14" s="27"/>
      <c r="K14" s="9" t="s">
        <v>12</v>
      </c>
      <c r="L14" s="2"/>
      <c r="M14" s="2"/>
      <c r="N14" s="2"/>
      <c r="O14" s="2"/>
      <c r="P14" s="2"/>
      <c r="Q14" s="2"/>
      <c r="R14" s="2"/>
      <c r="S14" s="2"/>
      <c r="T14" s="2"/>
      <c r="U14" s="2"/>
      <c r="V14" s="2"/>
      <c r="W14" s="2"/>
      <c r="X14" s="2"/>
      <c r="Y14" s="2"/>
    </row>
    <row r="15" spans="2:25" ht="36" customHeight="1" x14ac:dyDescent="0.15">
      <c r="B15" s="14" t="s">
        <v>11</v>
      </c>
      <c r="C15" s="14" t="s">
        <v>10</v>
      </c>
      <c r="D15" s="14"/>
      <c r="E15" s="14"/>
      <c r="F15" s="18">
        <v>0.42099999999999999</v>
      </c>
      <c r="G15" s="19"/>
      <c r="H15" s="9" t="s">
        <v>9</v>
      </c>
      <c r="I15" s="18">
        <v>0.42099999999999999</v>
      </c>
      <c r="J15" s="19"/>
      <c r="K15" s="9" t="s">
        <v>8</v>
      </c>
      <c r="L15" s="2"/>
      <c r="M15" s="2"/>
      <c r="N15" s="2"/>
      <c r="O15" s="2"/>
      <c r="P15" s="2"/>
      <c r="Q15" s="2"/>
      <c r="R15" s="2"/>
      <c r="S15" s="2"/>
      <c r="T15" s="2"/>
      <c r="U15" s="2"/>
      <c r="V15" s="2"/>
      <c r="W15" s="2"/>
      <c r="X15" s="2"/>
      <c r="Y15" s="2"/>
    </row>
    <row r="16" spans="2:25" ht="36" customHeight="1" x14ac:dyDescent="0.15">
      <c r="B16" s="14"/>
      <c r="C16" s="14" t="s">
        <v>29</v>
      </c>
      <c r="D16" s="14"/>
      <c r="E16" s="14"/>
      <c r="F16" s="15">
        <v>2.99</v>
      </c>
      <c r="G16" s="16"/>
      <c r="H16" s="9" t="s">
        <v>7</v>
      </c>
      <c r="I16" s="16">
        <v>2.99</v>
      </c>
      <c r="J16" s="17"/>
      <c r="K16" s="9" t="s">
        <v>7</v>
      </c>
      <c r="L16" s="2"/>
      <c r="M16" s="2"/>
      <c r="N16" s="2"/>
      <c r="O16" s="2"/>
      <c r="P16" s="2"/>
      <c r="Q16" s="2"/>
      <c r="R16" s="2"/>
      <c r="S16" s="2"/>
      <c r="T16" s="2"/>
      <c r="U16" s="2"/>
      <c r="V16" s="2"/>
      <c r="W16" s="2"/>
      <c r="X16" s="2"/>
      <c r="Y16" s="2"/>
    </row>
    <row r="17" spans="1:25" ht="36" customHeight="1" x14ac:dyDescent="0.15">
      <c r="B17" s="14"/>
      <c r="C17" s="14" t="s">
        <v>30</v>
      </c>
      <c r="D17" s="14"/>
      <c r="E17" s="14"/>
      <c r="F17" s="15">
        <v>6.52</v>
      </c>
      <c r="G17" s="16"/>
      <c r="H17" s="9" t="s">
        <v>6</v>
      </c>
      <c r="I17" s="16">
        <v>6.52</v>
      </c>
      <c r="J17" s="17"/>
      <c r="K17" s="9" t="s">
        <v>6</v>
      </c>
      <c r="L17" s="2"/>
      <c r="M17" s="2"/>
      <c r="N17" s="2"/>
      <c r="O17" s="2"/>
      <c r="P17" s="2"/>
      <c r="Q17" s="2"/>
      <c r="R17" s="2"/>
      <c r="S17" s="2"/>
      <c r="T17" s="2"/>
      <c r="U17" s="2"/>
      <c r="V17" s="2"/>
      <c r="W17" s="2"/>
      <c r="X17" s="2"/>
      <c r="Y17" s="2"/>
    </row>
    <row r="18" spans="1:25" ht="36" customHeight="1" x14ac:dyDescent="0.15">
      <c r="B18" s="20" t="s">
        <v>5</v>
      </c>
      <c r="C18" s="20" t="s">
        <v>4</v>
      </c>
      <c r="D18" s="20"/>
      <c r="E18" s="20"/>
      <c r="F18" s="10" t="s">
        <v>33</v>
      </c>
      <c r="G18" s="12">
        <f>F9*F15</f>
        <v>0</v>
      </c>
      <c r="H18" s="9" t="s">
        <v>2</v>
      </c>
      <c r="I18" s="10" t="s">
        <v>35</v>
      </c>
      <c r="J18" s="12">
        <f>I9*I15</f>
        <v>0</v>
      </c>
      <c r="K18" s="9" t="s">
        <v>2</v>
      </c>
      <c r="L18" s="2"/>
      <c r="M18" s="2"/>
      <c r="N18" s="2"/>
      <c r="O18" s="2"/>
      <c r="P18" s="2"/>
      <c r="Q18" s="2"/>
      <c r="R18" s="2"/>
      <c r="S18" s="2"/>
      <c r="T18" s="2"/>
      <c r="U18" s="2"/>
      <c r="V18" s="2"/>
      <c r="W18" s="2"/>
      <c r="X18" s="2"/>
      <c r="Y18" s="2"/>
    </row>
    <row r="19" spans="1:25" ht="36" customHeight="1" x14ac:dyDescent="0.15">
      <c r="B19" s="20"/>
      <c r="C19" s="20" t="s">
        <v>3</v>
      </c>
      <c r="D19" s="20"/>
      <c r="E19" s="20"/>
      <c r="F19" s="10" t="s">
        <v>34</v>
      </c>
      <c r="G19" s="12">
        <f>F10*F15</f>
        <v>0</v>
      </c>
      <c r="H19" s="9" t="s">
        <v>2</v>
      </c>
      <c r="I19" s="10" t="s">
        <v>36</v>
      </c>
      <c r="J19" s="12">
        <f>I10*I15</f>
        <v>0</v>
      </c>
      <c r="K19" s="9" t="s">
        <v>2</v>
      </c>
      <c r="L19" s="2"/>
      <c r="M19" s="2"/>
      <c r="N19" s="2"/>
      <c r="O19" s="2"/>
      <c r="P19" s="2"/>
      <c r="Q19" s="2"/>
      <c r="R19" s="2"/>
      <c r="S19" s="2"/>
      <c r="T19" s="2"/>
      <c r="U19" s="2"/>
      <c r="V19" s="2"/>
      <c r="W19" s="2"/>
      <c r="X19" s="2"/>
      <c r="Y19" s="2"/>
    </row>
    <row r="20" spans="1:25" ht="36" customHeight="1" x14ac:dyDescent="0.15">
      <c r="B20" s="21" t="s">
        <v>1</v>
      </c>
      <c r="C20" s="20" t="s">
        <v>0</v>
      </c>
      <c r="D20" s="20"/>
      <c r="E20" s="20"/>
      <c r="F20" s="28" t="str">
        <f>IFERROR((G18-J18)/G18*100,"")</f>
        <v/>
      </c>
      <c r="G20" s="29"/>
      <c r="H20" s="29"/>
      <c r="I20" s="29"/>
      <c r="J20" s="29"/>
      <c r="K20" s="11" t="s">
        <v>37</v>
      </c>
      <c r="L20" s="2"/>
      <c r="M20" s="2"/>
      <c r="N20" s="2"/>
      <c r="O20" s="2"/>
      <c r="P20" s="2"/>
      <c r="Q20" s="2"/>
      <c r="R20" s="2"/>
      <c r="S20" s="2"/>
      <c r="T20" s="2"/>
      <c r="U20" s="2"/>
      <c r="V20" s="2"/>
      <c r="W20" s="2"/>
      <c r="X20" s="2"/>
      <c r="Y20" s="2"/>
    </row>
    <row r="21" spans="1:25" ht="36" customHeight="1" x14ac:dyDescent="0.15">
      <c r="B21" s="22"/>
      <c r="C21" s="20" t="s">
        <v>32</v>
      </c>
      <c r="D21" s="20"/>
      <c r="E21" s="20"/>
      <c r="F21" s="28" t="str">
        <f>IFERROR((G19-J19)/G19*100,"")</f>
        <v/>
      </c>
      <c r="G21" s="29"/>
      <c r="H21" s="29"/>
      <c r="I21" s="29"/>
      <c r="J21" s="29"/>
      <c r="K21" s="11" t="s">
        <v>37</v>
      </c>
      <c r="L21" s="2"/>
      <c r="M21" s="2"/>
      <c r="N21" s="2"/>
      <c r="O21" s="2"/>
      <c r="P21" s="2"/>
      <c r="Q21" s="2"/>
      <c r="R21" s="2"/>
      <c r="S21" s="2"/>
      <c r="T21" s="2"/>
      <c r="U21" s="2"/>
      <c r="V21" s="2"/>
      <c r="W21" s="2"/>
      <c r="X21" s="2"/>
      <c r="Y21" s="2"/>
    </row>
    <row r="22" spans="1:25" ht="27.6" customHeight="1" x14ac:dyDescent="0.15">
      <c r="A22" s="2"/>
      <c r="B22" s="13" t="s">
        <v>31</v>
      </c>
      <c r="C22" s="13"/>
      <c r="D22" s="13"/>
      <c r="E22" s="13"/>
      <c r="F22" s="13"/>
      <c r="G22" s="13"/>
      <c r="H22" s="13"/>
      <c r="I22" s="13"/>
      <c r="J22" s="13"/>
      <c r="K22" s="13"/>
      <c r="L22" s="2"/>
      <c r="M22" s="2"/>
      <c r="N22" s="2"/>
      <c r="O22" s="2"/>
      <c r="P22" s="2"/>
      <c r="Q22" s="2"/>
      <c r="R22" s="2"/>
      <c r="S22" s="2"/>
      <c r="T22" s="2"/>
      <c r="U22" s="2"/>
      <c r="V22" s="2"/>
      <c r="W22" s="2"/>
      <c r="X22" s="2"/>
      <c r="Y22" s="2"/>
    </row>
    <row r="23" spans="1:25" ht="28.15" customHeight="1" x14ac:dyDescent="0.15">
      <c r="A23" s="2"/>
      <c r="B23" s="13" t="s">
        <v>28</v>
      </c>
      <c r="C23" s="13"/>
      <c r="D23" s="13"/>
      <c r="E23" s="13"/>
      <c r="F23" s="13"/>
      <c r="G23" s="13"/>
      <c r="H23" s="13"/>
      <c r="I23" s="13"/>
      <c r="J23" s="13"/>
      <c r="K23" s="13"/>
      <c r="L23" s="2"/>
      <c r="M23" s="2"/>
      <c r="N23" s="2"/>
      <c r="O23" s="2"/>
      <c r="P23" s="2"/>
      <c r="Q23" s="2"/>
      <c r="R23" s="2"/>
      <c r="S23" s="2"/>
      <c r="T23" s="2"/>
      <c r="U23" s="2"/>
      <c r="V23" s="2"/>
      <c r="W23" s="2"/>
      <c r="X23" s="2"/>
      <c r="Y23" s="2"/>
    </row>
    <row r="24" spans="1:25" ht="24" customHeight="1" x14ac:dyDescent="0.15">
      <c r="A24" s="2"/>
      <c r="B24" s="13" t="s">
        <v>38</v>
      </c>
      <c r="C24" s="13"/>
      <c r="D24" s="13"/>
      <c r="E24" s="13"/>
      <c r="F24" s="13"/>
      <c r="G24" s="13"/>
      <c r="H24" s="13"/>
      <c r="I24" s="13"/>
      <c r="J24" s="13"/>
      <c r="K24" s="13"/>
      <c r="L24" s="2"/>
      <c r="M24" s="2"/>
      <c r="N24" s="2"/>
      <c r="O24" s="2"/>
      <c r="P24" s="2"/>
      <c r="Q24" s="2"/>
      <c r="R24" s="2"/>
      <c r="S24" s="2"/>
      <c r="T24" s="2"/>
      <c r="U24" s="2"/>
      <c r="V24" s="2"/>
      <c r="W24" s="2"/>
      <c r="X24" s="2"/>
      <c r="Y24" s="2"/>
    </row>
    <row r="25" spans="1:25" ht="32.450000000000003" customHeight="1" x14ac:dyDescent="0.15">
      <c r="A25" s="2"/>
      <c r="B25" s="13"/>
      <c r="C25" s="13"/>
      <c r="D25" s="13"/>
      <c r="E25" s="13"/>
      <c r="F25" s="13"/>
      <c r="G25" s="13"/>
      <c r="H25" s="13"/>
      <c r="I25" s="13"/>
      <c r="J25" s="13"/>
      <c r="K25" s="13"/>
      <c r="L25" s="2"/>
      <c r="M25" s="2"/>
      <c r="N25" s="2"/>
      <c r="O25" s="2"/>
      <c r="P25" s="2"/>
      <c r="Q25" s="2"/>
      <c r="R25" s="2"/>
      <c r="S25" s="2"/>
      <c r="T25" s="2"/>
      <c r="U25" s="2"/>
      <c r="V25" s="2"/>
      <c r="W25" s="2"/>
      <c r="X25" s="2"/>
      <c r="Y25" s="2"/>
    </row>
    <row r="26" spans="1:25" x14ac:dyDescent="0.15">
      <c r="A26" s="2"/>
      <c r="B26" s="2"/>
      <c r="C26" s="2"/>
      <c r="D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F27" s="2"/>
      <c r="G27" s="2"/>
      <c r="H27" s="2"/>
      <c r="I27" s="2"/>
      <c r="J27" s="2"/>
      <c r="K27" s="2"/>
      <c r="L27" s="2"/>
      <c r="M27" s="2"/>
      <c r="N27" s="2"/>
      <c r="O27" s="2"/>
      <c r="P27" s="2"/>
      <c r="Q27" s="2"/>
      <c r="R27" s="2"/>
      <c r="S27" s="2"/>
      <c r="T27" s="2"/>
      <c r="U27" s="2"/>
      <c r="V27" s="2"/>
      <c r="W27" s="2"/>
      <c r="X27" s="2"/>
      <c r="Y27" s="2"/>
    </row>
    <row r="28" spans="1:25" x14ac:dyDescent="0.15">
      <c r="A28" s="2"/>
      <c r="B28" s="2"/>
      <c r="C28" s="2"/>
      <c r="D28" s="2"/>
      <c r="F28" s="2"/>
      <c r="G28" s="2"/>
      <c r="H28" s="2"/>
      <c r="I28" s="2"/>
      <c r="J28" s="2"/>
      <c r="K28" s="2"/>
      <c r="L28" s="2"/>
      <c r="M28" s="2"/>
      <c r="N28" s="2"/>
      <c r="O28" s="2"/>
      <c r="P28" s="2"/>
      <c r="Q28" s="2"/>
      <c r="R28" s="2"/>
      <c r="S28" s="2"/>
      <c r="T28" s="2"/>
      <c r="U28" s="2"/>
      <c r="V28" s="2"/>
      <c r="W28" s="2"/>
      <c r="X28" s="2"/>
      <c r="Y28" s="2"/>
    </row>
    <row r="29" spans="1:25" x14ac:dyDescent="0.15">
      <c r="A29" s="2"/>
      <c r="B29" s="2"/>
      <c r="C29" s="2"/>
      <c r="D29" s="2"/>
      <c r="F29" s="2"/>
      <c r="G29" s="2"/>
      <c r="H29" s="2"/>
      <c r="I29" s="2"/>
      <c r="J29" s="2"/>
      <c r="K29" s="2"/>
      <c r="L29" s="2"/>
      <c r="M29" s="2"/>
      <c r="N29" s="2"/>
      <c r="O29" s="2"/>
      <c r="P29" s="2"/>
      <c r="Q29" s="2"/>
      <c r="R29" s="2"/>
      <c r="S29" s="2"/>
      <c r="T29" s="2"/>
      <c r="U29" s="2"/>
      <c r="V29" s="2"/>
      <c r="W29" s="2"/>
      <c r="X29" s="2"/>
      <c r="Y29" s="2"/>
    </row>
    <row r="30" spans="1:25" x14ac:dyDescent="0.15">
      <c r="F30" s="2"/>
      <c r="G30" s="2"/>
      <c r="H30" s="2"/>
      <c r="I30" s="2"/>
      <c r="J30" s="2"/>
      <c r="K30" s="2"/>
      <c r="L30" s="2"/>
      <c r="M30" s="2"/>
      <c r="N30" s="2"/>
      <c r="O30" s="2"/>
      <c r="P30" s="2"/>
      <c r="Q30" s="2"/>
      <c r="R30" s="2"/>
      <c r="S30" s="2"/>
      <c r="T30" s="2"/>
      <c r="U30" s="2"/>
      <c r="V30" s="2"/>
      <c r="W30" s="2"/>
      <c r="X30" s="2"/>
      <c r="Y30" s="2"/>
    </row>
    <row r="31" spans="1:25" x14ac:dyDescent="0.15">
      <c r="F31" s="2"/>
      <c r="G31" s="2"/>
      <c r="H31" s="2"/>
      <c r="I31" s="2"/>
      <c r="J31" s="2"/>
      <c r="K31" s="2"/>
      <c r="L31" s="2"/>
      <c r="M31" s="2"/>
      <c r="N31" s="2"/>
      <c r="O31" s="2"/>
      <c r="P31" s="2"/>
      <c r="Q31" s="2"/>
      <c r="R31" s="2"/>
      <c r="S31" s="2"/>
      <c r="T31" s="2"/>
      <c r="U31" s="2"/>
      <c r="V31" s="2"/>
      <c r="W31" s="2"/>
      <c r="X31" s="2"/>
      <c r="Y31" s="2"/>
    </row>
  </sheetData>
  <mergeCells count="46">
    <mergeCell ref="C20:E20"/>
    <mergeCell ref="F20:J20"/>
    <mergeCell ref="F21:J21"/>
    <mergeCell ref="B7:E7"/>
    <mergeCell ref="F7:H7"/>
    <mergeCell ref="I7:K7"/>
    <mergeCell ref="B8:E8"/>
    <mergeCell ref="F8:H8"/>
    <mergeCell ref="I8:K8"/>
    <mergeCell ref="B9:B10"/>
    <mergeCell ref="C9:D10"/>
    <mergeCell ref="F9:G9"/>
    <mergeCell ref="I9:J9"/>
    <mergeCell ref="F10:G10"/>
    <mergeCell ref="I10:J10"/>
    <mergeCell ref="B11:B14"/>
    <mergeCell ref="C11:C14"/>
    <mergeCell ref="C17:E17"/>
    <mergeCell ref="F17:G17"/>
    <mergeCell ref="I17:J17"/>
    <mergeCell ref="F12:G12"/>
    <mergeCell ref="I12:J12"/>
    <mergeCell ref="D13:D14"/>
    <mergeCell ref="F13:G13"/>
    <mergeCell ref="I13:J13"/>
    <mergeCell ref="F14:G14"/>
    <mergeCell ref="D11:D12"/>
    <mergeCell ref="F11:G11"/>
    <mergeCell ref="I11:J11"/>
    <mergeCell ref="I14:J14"/>
    <mergeCell ref="B22:K22"/>
    <mergeCell ref="B23:K23"/>
    <mergeCell ref="B24:K24"/>
    <mergeCell ref="B25:K25"/>
    <mergeCell ref="C16:E16"/>
    <mergeCell ref="F16:G16"/>
    <mergeCell ref="I16:J16"/>
    <mergeCell ref="B15:B17"/>
    <mergeCell ref="C15:E15"/>
    <mergeCell ref="F15:G15"/>
    <mergeCell ref="I15:J15"/>
    <mergeCell ref="B18:B19"/>
    <mergeCell ref="C18:E18"/>
    <mergeCell ref="C19:E19"/>
    <mergeCell ref="C21:E21"/>
    <mergeCell ref="B20:B21"/>
  </mergeCells>
  <phoneticPr fontId="1"/>
  <printOptions horizontalCentered="1" verticalCentered="1"/>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空調</vt:lpstr>
      <vt:lpstr>空調!Print_Area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2023-07-24T09:40:59Z</cp:lastPrinted>
  <dcterms:created xsi:type="dcterms:W3CDTF">2023-05-31T01:30:06Z</dcterms:created>
  <dcterms:modified xsi:type="dcterms:W3CDTF">2025-06-04T04:08:30Z</dcterms:modified>
</cp:coreProperties>
</file>