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ima\dfs\課別共有フォルダ\健康推進課\04_★健康増進係\9-1運動推進事業\☆プロポーザルR5-R6\ホームページ用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29" i="1"/>
  <c r="F25" i="1"/>
  <c r="D25" i="1"/>
  <c r="D29" i="1" l="1"/>
  <c r="F28" i="1"/>
  <c r="F27" i="1"/>
  <c r="F24" i="1"/>
  <c r="F23" i="1"/>
  <c r="D21" i="1" l="1"/>
  <c r="D33" i="1" l="1"/>
  <c r="F30" i="1"/>
  <c r="F19" i="1"/>
  <c r="F20" i="1"/>
  <c r="F16" i="1"/>
  <c r="F17" i="1"/>
  <c r="F18" i="1"/>
  <c r="F21" i="1" l="1"/>
  <c r="F32" i="1" l="1"/>
  <c r="F33" i="1" s="1"/>
</calcChain>
</file>

<file path=xl/comments1.xml><?xml version="1.0" encoding="utf-8"?>
<comments xmlns="http://schemas.openxmlformats.org/spreadsheetml/2006/main">
  <authors>
    <author>Administrator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青色を入力すると自動計算します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<sst xmlns="http://schemas.openxmlformats.org/spreadsheetml/2006/main" count="46" uniqueCount="27">
  <si>
    <t>計</t>
    <rPh sb="0" eb="1">
      <t>ケイ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</si>
  <si>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</si>
  <si>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</si>
  <si>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</si>
  <si>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印</t>
    <rPh sb="0" eb="1">
      <t>イン</t>
    </rPh>
    <phoneticPr fontId="2"/>
  </si>
  <si>
    <t>見　積　書</t>
    <rPh sb="0" eb="1">
      <t>ケン</t>
    </rPh>
    <rPh sb="2" eb="3">
      <t>セキ</t>
    </rPh>
    <rPh sb="4" eb="5">
      <t>ショ</t>
    </rPh>
    <phoneticPr fontId="2"/>
  </si>
  <si>
    <t>見積金額</t>
    <rPh sb="0" eb="2">
      <t>ミツモリ</t>
    </rPh>
    <rPh sb="2" eb="4">
      <t>キンガク</t>
    </rPh>
    <phoneticPr fontId="2"/>
  </si>
  <si>
    <t>円</t>
    <rPh sb="0" eb="1">
      <t>エン</t>
    </rPh>
    <phoneticPr fontId="2"/>
  </si>
  <si>
    <t>（消費税込）</t>
    <rPh sb="1" eb="4">
      <t>ショウヒゼイ</t>
    </rPh>
    <rPh sb="4" eb="5">
      <t>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</si>
  <si>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</si>
  <si>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単価</t>
    <rPh sb="0" eb="2">
      <t>タンカ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</si>
  <si>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</si>
  <si>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</si>
  <si>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</si>
  <si>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小計</t>
    <rPh sb="0" eb="2">
      <t>ショウケイ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</si>
  <si>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</si>
  <si>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</si>
  <si>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備考</t>
    <rPh sb="0" eb="2">
      <t>ビコウ</t>
    </rPh>
    <phoneticPr fontId="2"/>
  </si>
  <si>
    <t>回</t>
    <rPh sb="0" eb="1">
      <t>カイ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</si>
  <si>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</si>
  <si>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商号又は名称</t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</si>
  <si>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</si>
  <si>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(4)その他業務</t>
    <rPh sb="5" eb="6">
      <t>タ</t>
    </rPh>
    <rPh sb="6" eb="8">
      <t>ギョウム</t>
    </rPh>
    <phoneticPr fontId="2"/>
  </si>
  <si>
    <t>件名「志摩市健康づくり運動推進事業業務委託」
令和６年４月１日から令和７年３月31日までの委託料として</t>
    <rPh sb="0" eb="2">
      <t>ケンメイ</t>
    </rPh>
    <rPh sb="3" eb="6">
      <t>シマシ</t>
    </rPh>
    <rPh sb="6" eb="8">
      <t>ケンコウ</t>
    </rPh>
    <rPh sb="11" eb="17">
      <t>ウンドウスイシンジギョウ</t>
    </rPh>
    <phoneticPr fontId="2"/>
  </si>
  <si>
    <t>(1)成人の運動・スポーツ講座</t>
    <rPh sb="3" eb="5">
      <t>セイジン</t>
    </rPh>
    <rPh sb="6" eb="8">
      <t>ウンドウ</t>
    </rPh>
    <rPh sb="13" eb="15">
      <t>コウザ</t>
    </rPh>
    <phoneticPr fontId="2"/>
  </si>
  <si>
    <t>(2)高齢者向けの運動・スポーツ講座</t>
    <rPh sb="3" eb="6">
      <t>コウレイシャ</t>
    </rPh>
    <rPh sb="6" eb="7">
      <t>ム</t>
    </rPh>
    <rPh sb="9" eb="11">
      <t>ウンドウ</t>
    </rPh>
    <rPh sb="16" eb="18">
      <t>コウザ</t>
    </rPh>
    <phoneticPr fontId="2"/>
  </si>
  <si>
    <t>(3)幼児・児童向けの運動・スポーツ講座</t>
    <rPh sb="3" eb="5">
      <t>ヨウジ</t>
    </rPh>
    <rPh sb="6" eb="8">
      <t>ジドウ</t>
    </rPh>
    <rPh sb="8" eb="9">
      <t>ム</t>
    </rPh>
    <rPh sb="11" eb="13">
      <t>ウンドウ</t>
    </rPh>
    <rPh sb="18" eb="20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</si>
</sst>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38" fontId="1" fillId="0" borderId="8" xfId="1" applyFont="1" applyBorder="1">
      <alignment vertical="center"/>
    </xf>
    <xf numFmtId="38" fontId="1" fillId="0" borderId="9" xfId="1" applyFont="1" applyBorder="1">
      <alignment vertical="center"/>
    </xf>
    <xf numFmtId="38" fontId="1" fillId="0" borderId="0" xfId="1" applyFont="1" applyBorder="1">
      <alignment vertical="center"/>
    </xf>
    <xf numFmtId="38" fontId="1" fillId="0" borderId="15" xfId="1" applyFont="1" applyBorder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38" fontId="1" fillId="0" borderId="3" xfId="1" applyFont="1" applyBorder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1" fillId="0" borderId="12" xfId="0" applyFont="1" applyFill="1" applyBorder="1">
      <alignment vertical="center"/>
    </xf>
    <xf numFmtId="38" fontId="1" fillId="0" borderId="11" xfId="1" applyFont="1" applyFill="1" applyBorder="1">
      <alignment vertical="center"/>
    </xf>
    <xf numFmtId="0" fontId="1" fillId="0" borderId="14" xfId="0" applyFont="1" applyFill="1" applyBorder="1">
      <alignment vertical="center"/>
    </xf>
    <xf numFmtId="38" fontId="1" fillId="0" borderId="13" xfId="1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0" borderId="21" xfId="0" applyFont="1" applyBorder="1">
      <alignment vertical="center"/>
    </xf>
    <xf numFmtId="38" fontId="1" fillId="0" borderId="13" xfId="1" applyFont="1" applyBorder="1">
      <alignment vertical="center"/>
    </xf>
    <xf numFmtId="0" fontId="1" fillId="0" borderId="28" xfId="0" applyFont="1" applyBorder="1">
      <alignment vertical="center"/>
    </xf>
    <xf numFmtId="0" fontId="4" fillId="0" borderId="28" xfId="0" applyFont="1" applyBorder="1">
      <alignment vertical="center"/>
    </xf>
    <xf numFmtId="38" fontId="1" fillId="0" borderId="9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8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0" xfId="0" applyFont="1" applyFill="1" applyBorder="1">
      <alignment vertical="center"/>
    </xf>
    <xf numFmtId="38" fontId="1" fillId="0" borderId="9" xfId="1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4" xfId="0" applyFont="1" applyFill="1" applyBorder="1">
      <alignment vertical="center"/>
    </xf>
    <xf numFmtId="38" fontId="1" fillId="0" borderId="3" xfId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30" zoomScaleNormal="100" workbookViewId="0">
      <selection activeCell="D35" sqref="D35"/>
    </sheetView>
  </sheetViews>
  <sheetFormatPr defaultRowHeight="13.5" x14ac:dyDescent="0.15"/>
  <cols>
    <col min="1" max="1" width="3.75" customWidth="1"/>
    <col min="2" max="2" width="26.375" customWidth="1"/>
    <col min="3" max="3" width="11.625" bestFit="1" customWidth="1"/>
    <col min="4" max="4" width="6.625" customWidth="1"/>
    <col min="5" max="5" width="3.5" bestFit="1" customWidth="1"/>
    <col min="6" max="6" width="12.125" customWidth="1"/>
    <col min="7" max="7" width="3.5" bestFit="1" customWidth="1"/>
    <col min="8" max="8" width="23.125" customWidth="1"/>
  </cols>
  <sheetData>
    <row r="1" spans="1:8" s="1" customFormat="1" ht="20.100000000000001" customHeight="1" x14ac:dyDescent="0.15"/>
    <row r="2" spans="1:8" s="1" customFormat="1" ht="20.100000000000001" customHeight="1" x14ac:dyDescent="0.15">
      <c r="H2" s="16" t="s">
        <v>9</v>
      </c>
    </row>
    <row r="3" spans="1:8" s="1" customFormat="1" ht="26.25" customHeight="1" x14ac:dyDescent="0.15">
      <c r="A3" s="61" t="s">
        <v>5</v>
      </c>
      <c r="B3" s="61"/>
      <c r="C3" s="61"/>
      <c r="D3" s="61"/>
      <c r="E3" s="61"/>
      <c r="F3" s="61"/>
      <c r="G3" s="61"/>
      <c r="H3" s="61"/>
    </row>
    <row r="4" spans="1:8" s="1" customFormat="1" ht="20.100000000000001" customHeight="1" x14ac:dyDescent="0.15">
      <c r="A4" s="17"/>
      <c r="B4" s="17"/>
      <c r="C4" s="17"/>
      <c r="D4" s="17"/>
      <c r="E4" s="17"/>
      <c r="F4" s="17"/>
      <c r="G4" s="17"/>
      <c r="H4" s="17"/>
    </row>
    <row r="5" spans="1:8" s="1" customFormat="1" ht="24.95" customHeight="1" x14ac:dyDescent="0.15">
      <c r="B5" s="24"/>
      <c r="F5" s="15" t="s">
        <v>19</v>
      </c>
    </row>
    <row r="6" spans="1:8" s="1" customFormat="1" ht="24.95" customHeight="1" x14ac:dyDescent="0.15">
      <c r="F6" s="15" t="s">
        <v>20</v>
      </c>
    </row>
    <row r="7" spans="1:8" s="1" customFormat="1" ht="24.95" customHeight="1" x14ac:dyDescent="0.15">
      <c r="F7" s="15" t="s">
        <v>21</v>
      </c>
      <c r="H7" s="16" t="s">
        <v>4</v>
      </c>
    </row>
    <row r="8" spans="1:8" s="1" customFormat="1" ht="24.95" customHeight="1" x14ac:dyDescent="0.15">
      <c r="F8" s="15"/>
      <c r="H8" s="16"/>
    </row>
    <row r="9" spans="1:8" s="1" customFormat="1" ht="24.95" customHeight="1" thickBot="1" x14ac:dyDescent="0.2">
      <c r="B9" s="19" t="s">
        <v>6</v>
      </c>
      <c r="C9" s="65" t="s">
        <v>7</v>
      </c>
      <c r="D9" s="65"/>
      <c r="E9" s="65"/>
      <c r="F9" s="15" t="s">
        <v>8</v>
      </c>
      <c r="H9" s="16"/>
    </row>
    <row r="10" spans="1:8" s="1" customFormat="1" ht="11.45" customHeight="1" thickTop="1" x14ac:dyDescent="0.15">
      <c r="B10" s="25"/>
      <c r="C10" s="26"/>
      <c r="D10" s="26"/>
      <c r="E10" s="26"/>
      <c r="F10" s="15"/>
      <c r="H10" s="16"/>
    </row>
    <row r="11" spans="1:8" s="1" customFormat="1" ht="21.75" customHeight="1" x14ac:dyDescent="0.15">
      <c r="B11" s="68" t="s">
        <v>23</v>
      </c>
      <c r="C11" s="69"/>
      <c r="D11" s="69"/>
      <c r="E11" s="69"/>
      <c r="F11" s="69"/>
      <c r="G11" s="69"/>
      <c r="H11" s="69"/>
    </row>
    <row r="12" spans="1:8" s="1" customFormat="1" ht="21.75" customHeight="1" x14ac:dyDescent="0.15">
      <c r="B12" s="69"/>
      <c r="C12" s="69"/>
      <c r="D12" s="69"/>
      <c r="E12" s="69"/>
      <c r="F12" s="69"/>
      <c r="G12" s="69"/>
      <c r="H12" s="69"/>
    </row>
    <row r="13" spans="1:8" s="1" customFormat="1" ht="16.899999999999999" customHeight="1" x14ac:dyDescent="0.15"/>
    <row r="14" spans="1:8" s="1" customFormat="1" ht="26.25" customHeight="1" x14ac:dyDescent="0.15">
      <c r="A14" s="67" t="s">
        <v>13</v>
      </c>
      <c r="B14" s="67"/>
      <c r="C14" s="28" t="s">
        <v>10</v>
      </c>
      <c r="D14" s="66" t="s">
        <v>11</v>
      </c>
      <c r="E14" s="67"/>
      <c r="F14" s="67" t="s">
        <v>12</v>
      </c>
      <c r="G14" s="67"/>
      <c r="H14" s="13" t="s">
        <v>17</v>
      </c>
    </row>
    <row r="15" spans="1:8" s="1" customFormat="1" ht="33.75" customHeight="1" x14ac:dyDescent="0.15">
      <c r="A15" s="70" t="s">
        <v>24</v>
      </c>
      <c r="B15" s="71"/>
      <c r="C15" s="2"/>
      <c r="D15" s="12"/>
      <c r="E15" s="3"/>
      <c r="F15" s="30"/>
      <c r="G15" s="3"/>
      <c r="H15" s="3"/>
    </row>
    <row r="16" spans="1:8" s="1" customFormat="1" ht="33.75" customHeight="1" x14ac:dyDescent="0.15">
      <c r="A16" s="48"/>
      <c r="B16" s="31"/>
      <c r="C16" s="38"/>
      <c r="D16" s="39"/>
      <c r="E16" s="34" t="s">
        <v>18</v>
      </c>
      <c r="F16" s="35">
        <f t="shared" ref="F16:F18" si="0">C16*D16</f>
        <v>0</v>
      </c>
      <c r="G16" s="9"/>
      <c r="H16" s="9"/>
    </row>
    <row r="17" spans="1:8" s="1" customFormat="1" ht="33.75" customHeight="1" x14ac:dyDescent="0.15">
      <c r="A17" s="48"/>
      <c r="B17" s="32"/>
      <c r="C17" s="40"/>
      <c r="D17" s="41"/>
      <c r="E17" s="36" t="s">
        <v>18</v>
      </c>
      <c r="F17" s="37">
        <f t="shared" si="0"/>
        <v>0</v>
      </c>
      <c r="G17" s="10"/>
      <c r="H17" s="10"/>
    </row>
    <row r="18" spans="1:8" s="1" customFormat="1" ht="33.75" customHeight="1" x14ac:dyDescent="0.15">
      <c r="A18" s="48"/>
      <c r="B18" s="32"/>
      <c r="C18" s="40"/>
      <c r="D18" s="41"/>
      <c r="E18" s="36" t="s">
        <v>18</v>
      </c>
      <c r="F18" s="37">
        <f t="shared" si="0"/>
        <v>0</v>
      </c>
      <c r="G18" s="10"/>
      <c r="H18" s="10"/>
    </row>
    <row r="19" spans="1:8" s="1" customFormat="1" ht="33.75" customHeight="1" x14ac:dyDescent="0.15">
      <c r="A19" s="48"/>
      <c r="B19" s="46"/>
      <c r="C19" s="40"/>
      <c r="D19" s="41"/>
      <c r="E19" s="10" t="s">
        <v>18</v>
      </c>
      <c r="F19" s="47">
        <f t="shared" ref="F19:F20" si="1">C19*D19</f>
        <v>0</v>
      </c>
      <c r="G19" s="10"/>
      <c r="H19" s="10"/>
    </row>
    <row r="20" spans="1:8" s="1" customFormat="1" ht="33.75" customHeight="1" x14ac:dyDescent="0.15">
      <c r="A20" s="49"/>
      <c r="B20" s="18"/>
      <c r="C20" s="42"/>
      <c r="D20" s="43"/>
      <c r="E20" s="11" t="s">
        <v>18</v>
      </c>
      <c r="F20" s="23">
        <f t="shared" si="1"/>
        <v>0</v>
      </c>
      <c r="G20" s="11"/>
      <c r="H20" s="11"/>
    </row>
    <row r="21" spans="1:8" s="1" customFormat="1" ht="33.75" customHeight="1" x14ac:dyDescent="0.15">
      <c r="A21" s="33"/>
      <c r="B21" s="29" t="s">
        <v>14</v>
      </c>
      <c r="C21" s="14"/>
      <c r="D21" s="21">
        <f>SUM(D16:D20)</f>
        <v>0</v>
      </c>
      <c r="E21" s="8" t="s">
        <v>16</v>
      </c>
      <c r="F21" s="21">
        <f>SUM(F16:F20)</f>
        <v>0</v>
      </c>
      <c r="G21" s="8" t="s">
        <v>15</v>
      </c>
      <c r="H21" s="8"/>
    </row>
    <row r="22" spans="1:8" s="1" customFormat="1" ht="33.75" customHeight="1" x14ac:dyDescent="0.15">
      <c r="A22" s="2" t="s">
        <v>25</v>
      </c>
      <c r="B22" s="51"/>
      <c r="C22" s="57"/>
      <c r="D22" s="58"/>
      <c r="E22" s="59"/>
      <c r="F22" s="60"/>
      <c r="G22" s="59"/>
      <c r="H22" s="3"/>
    </row>
    <row r="23" spans="1:8" s="1" customFormat="1" ht="33.75" customHeight="1" x14ac:dyDescent="0.15">
      <c r="A23" s="48"/>
      <c r="B23" s="46"/>
      <c r="C23" s="40"/>
      <c r="D23" s="41"/>
      <c r="E23" s="10" t="s">
        <v>16</v>
      </c>
      <c r="F23" s="47">
        <f t="shared" ref="F23:F24" si="2">C23*D23</f>
        <v>0</v>
      </c>
      <c r="G23" s="10"/>
      <c r="H23" s="10"/>
    </row>
    <row r="24" spans="1:8" s="1" customFormat="1" ht="33.75" customHeight="1" x14ac:dyDescent="0.15">
      <c r="A24" s="49"/>
      <c r="B24" s="52"/>
      <c r="C24" s="42"/>
      <c r="D24" s="43"/>
      <c r="E24" s="11" t="s">
        <v>16</v>
      </c>
      <c r="F24" s="23">
        <f t="shared" si="2"/>
        <v>0</v>
      </c>
      <c r="G24" s="11"/>
      <c r="H24" s="11"/>
    </row>
    <row r="25" spans="1:8" s="1" customFormat="1" ht="33.75" customHeight="1" x14ac:dyDescent="0.15">
      <c r="A25" s="33"/>
      <c r="B25" s="29" t="s">
        <v>14</v>
      </c>
      <c r="C25" s="14"/>
      <c r="D25" s="21">
        <f>SUM(D23:D24)</f>
        <v>0</v>
      </c>
      <c r="E25" s="8" t="s">
        <v>16</v>
      </c>
      <c r="F25" s="21">
        <f>SUM(F23:F24)</f>
        <v>0</v>
      </c>
      <c r="G25" s="8" t="s">
        <v>1</v>
      </c>
      <c r="H25" s="8"/>
    </row>
    <row r="26" spans="1:8" s="1" customFormat="1" ht="33.75" customHeight="1" x14ac:dyDescent="0.15">
      <c r="A26" s="27" t="s">
        <v>26</v>
      </c>
      <c r="B26" s="7"/>
      <c r="C26" s="53"/>
      <c r="D26" s="54"/>
      <c r="E26" s="55"/>
      <c r="F26" s="56"/>
      <c r="G26" s="55"/>
      <c r="H26" s="8"/>
    </row>
    <row r="27" spans="1:8" s="1" customFormat="1" ht="33.75" customHeight="1" x14ac:dyDescent="0.15">
      <c r="A27" s="48"/>
      <c r="B27" s="46"/>
      <c r="C27" s="40"/>
      <c r="D27" s="41"/>
      <c r="E27" s="10" t="s">
        <v>16</v>
      </c>
      <c r="F27" s="47">
        <f t="shared" ref="F27:F28" si="3">C27*D27</f>
        <v>0</v>
      </c>
      <c r="G27" s="10"/>
      <c r="H27" s="10"/>
    </row>
    <row r="28" spans="1:8" s="1" customFormat="1" ht="33.75" customHeight="1" x14ac:dyDescent="0.15">
      <c r="A28" s="49"/>
      <c r="B28" s="18"/>
      <c r="C28" s="42"/>
      <c r="D28" s="43"/>
      <c r="E28" s="11" t="s">
        <v>16</v>
      </c>
      <c r="F28" s="23">
        <f t="shared" si="3"/>
        <v>0</v>
      </c>
      <c r="G28" s="11"/>
      <c r="H28" s="11"/>
    </row>
    <row r="29" spans="1:8" s="1" customFormat="1" ht="33.75" customHeight="1" x14ac:dyDescent="0.15">
      <c r="A29" s="33"/>
      <c r="B29" s="29" t="s">
        <v>14</v>
      </c>
      <c r="C29" s="14"/>
      <c r="D29" s="21">
        <f>SUM(D27:D28)</f>
        <v>0</v>
      </c>
      <c r="E29" s="8" t="s">
        <v>16</v>
      </c>
      <c r="F29" s="21">
        <f>SUM(F27:F28)</f>
        <v>0</v>
      </c>
      <c r="G29" s="8" t="s">
        <v>1</v>
      </c>
      <c r="H29" s="8"/>
    </row>
    <row r="30" spans="1:8" s="1" customFormat="1" ht="33.75" customHeight="1" x14ac:dyDescent="0.15">
      <c r="A30" s="4" t="s">
        <v>22</v>
      </c>
      <c r="B30" s="5"/>
      <c r="C30" s="44"/>
      <c r="D30" s="45"/>
      <c r="E30" s="6"/>
      <c r="F30" s="22">
        <f>C30*D30</f>
        <v>0</v>
      </c>
      <c r="G30" s="6" t="s">
        <v>15</v>
      </c>
      <c r="H30" s="6"/>
    </row>
    <row r="31" spans="1:8" s="1" customFormat="1" ht="33.75" customHeight="1" x14ac:dyDescent="0.15">
      <c r="A31" s="63" t="s">
        <v>0</v>
      </c>
      <c r="B31" s="64"/>
      <c r="C31" s="7"/>
      <c r="D31" s="50">
        <f>+D21+D25+D29</f>
        <v>0</v>
      </c>
      <c r="E31" s="7" t="s">
        <v>16</v>
      </c>
      <c r="F31" s="20">
        <f>F21+F25+F29+F30</f>
        <v>0</v>
      </c>
      <c r="G31" s="8" t="s">
        <v>1</v>
      </c>
      <c r="H31" s="8"/>
    </row>
    <row r="32" spans="1:8" s="1" customFormat="1" ht="33.75" customHeight="1" x14ac:dyDescent="0.15">
      <c r="A32" s="63" t="s">
        <v>3</v>
      </c>
      <c r="B32" s="64"/>
      <c r="C32" s="7"/>
      <c r="D32" s="7"/>
      <c r="E32" s="7"/>
      <c r="F32" s="20">
        <f>ROUNDDOWN((F31*0.1),0)</f>
        <v>0</v>
      </c>
      <c r="G32" s="8" t="s">
        <v>1</v>
      </c>
      <c r="H32" s="8"/>
    </row>
    <row r="33" spans="1:8" s="1" customFormat="1" ht="33.75" customHeight="1" x14ac:dyDescent="0.15">
      <c r="A33" s="63" t="s">
        <v>2</v>
      </c>
      <c r="B33" s="64"/>
      <c r="C33" s="7"/>
      <c r="D33" s="7">
        <f>D31</f>
        <v>0</v>
      </c>
      <c r="E33" s="7" t="s">
        <v>16</v>
      </c>
      <c r="F33" s="20">
        <f>F31+F32</f>
        <v>0</v>
      </c>
      <c r="G33" s="8" t="s">
        <v>1</v>
      </c>
      <c r="H33" s="8"/>
    </row>
    <row r="34" spans="1:8" s="1" customFormat="1" ht="20.100000000000001" customHeight="1" x14ac:dyDescent="0.15">
      <c r="A34" s="62"/>
      <c r="B34" s="62"/>
      <c r="C34" s="62"/>
      <c r="D34" s="62"/>
      <c r="E34" s="62"/>
      <c r="F34" s="62"/>
      <c r="G34" s="62"/>
      <c r="H34" s="62"/>
    </row>
    <row r="35" spans="1:8" s="1" customFormat="1" ht="20.100000000000001" customHeight="1" x14ac:dyDescent="0.15"/>
    <row r="36" spans="1:8" s="1" customFormat="1" ht="20.100000000000001" customHeight="1" x14ac:dyDescent="0.15"/>
    <row r="37" spans="1:8" s="1" customFormat="1" ht="20.100000000000001" customHeight="1" x14ac:dyDescent="0.15"/>
    <row r="38" spans="1:8" s="1" customFormat="1" ht="20.100000000000001" customHeight="1" x14ac:dyDescent="0.15"/>
    <row r="39" spans="1:8" s="1" customFormat="1" ht="20.100000000000001" customHeight="1" x14ac:dyDescent="0.15"/>
    <row r="40" spans="1:8" s="1" customFormat="1" ht="20.100000000000001" customHeight="1" x14ac:dyDescent="0.15"/>
    <row r="41" spans="1:8" s="1" customFormat="1" ht="20.100000000000001" customHeight="1" x14ac:dyDescent="0.15"/>
    <row r="42" spans="1:8" s="1" customFormat="1" x14ac:dyDescent="0.15"/>
    <row r="43" spans="1:8" s="1" customFormat="1" x14ac:dyDescent="0.15"/>
  </sheetData>
  <mergeCells count="11">
    <mergeCell ref="A3:H3"/>
    <mergeCell ref="A34:H34"/>
    <mergeCell ref="A33:B33"/>
    <mergeCell ref="C9:E9"/>
    <mergeCell ref="D14:E14"/>
    <mergeCell ref="F14:G14"/>
    <mergeCell ref="A31:B31"/>
    <mergeCell ref="A32:B32"/>
    <mergeCell ref="B11:H12"/>
    <mergeCell ref="A14:B14"/>
    <mergeCell ref="A15:B15"/>
  </mergeCells>
  <phoneticPr fontId="2"/>
  <pageMargins left="0.78740157480314965" right="0.78740157480314965" top="0.98425196850393704" bottom="0.74803149606299213" header="0.31496062992125984" footer="0.31496062992125984"/>
  <pageSetup paperSize="9" scale="81" orientation="portrait" r:id="rId1"/>
  <headerFooter>
    <oddHeader>&amp;L&amp;"ＭＳ 明朝,標準"
（様式第８号）</oddHeader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三樹 亜紀</dc:creator>
  <cp:lastModifiedBy>a</cp:lastModifiedBy>
  <cp:lastPrinted>2023-11-22T04:54:58Z</cp:lastPrinted>
  <dcterms:created xsi:type="dcterms:W3CDTF">2017-11-14T09:42:12Z</dcterms:created>
  <dcterms:modified xsi:type="dcterms:W3CDTF">2024-01-03T23:46:28Z</dcterms:modified>
</cp:coreProperties>
</file>