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<sst xmlns="http://schemas.openxmlformats.org/spreadsheetml/2006/main" count="110" uniqueCount="29">
  <si>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</si>
  <si>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</si>
  <si>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</si>
  <si>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</si>
  <si>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</si>
  <si>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</si>
  <si>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</si>
  <si>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</si>
  <si>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</si>
  <si>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</si>
  <si>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</si>
  <si>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内径４００粍送水管</t>
  </si>
  <si>
    <t>式</t>
  </si>
  <si>
    <t xml:space="preserve">    送水管布設工φ４００</t>
  </si>
  <si>
    <t xml:space="preserve">      材料</t>
  </si>
  <si>
    <t xml:space="preserve">      管布設工</t>
  </si>
  <si>
    <t xml:space="preserve">      管路土工</t>
  </si>
  <si>
    <t xml:space="preserve">      路面復旧工</t>
  </si>
  <si>
    <t>直接工事費計</t>
  </si>
  <si>
    <t>　共通仮設費計</t>
  </si>
  <si>
    <t xml:space="preserve">    運　搬　費</t>
  </si>
  <si>
    <t xml:space="preserve">    安　全　費</t>
  </si>
  <si>
    <t xml:space="preserve">  　共通仮設費（率分）</t>
  </si>
  <si>
    <t>純工事費</t>
  </si>
  <si>
    <t>　現場管理費</t>
  </si>
  <si>
    <t>工事原価</t>
  </si>
  <si>
    <t>　一般管理費等</t>
  </si>
  <si>
    <t>工事価格</t>
  </si>
  <si>
    <t>　平成２６年度　内径４００粍送水管布設替工事（立神・波切）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</si>
</sst>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showGridLines="0" showZero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 t="s">
        <v>28</v>
      </c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6">
        <f>E22+E26+E30+E34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7"/>
      <c r="F34" s="21" t="s">
        <v>9</v>
      </c>
    </row>
    <row r="35" spans="1:6" ht="12">
      <c r="A35" s="19"/>
      <c r="B35" s="15"/>
      <c r="C35" s="22"/>
      <c r="D35" s="22"/>
      <c r="E35" s="22"/>
      <c r="F35" s="19" t="s">
        <v>9</v>
      </c>
    </row>
    <row r="36" spans="1:6" ht="12">
      <c r="A36" s="20" t="s">
        <v>9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18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6">
        <f>E14</f>
        <v>0</v>
      </c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9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19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6">
        <f>E46+E50+E54</f>
        <v>0</v>
      </c>
      <c r="F42" s="21" t="s">
        <v>9</v>
      </c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9</v>
      </c>
      <c r="B44" s="14" t="s">
        <v>12</v>
      </c>
      <c r="C44" s="23"/>
      <c r="D44" s="23"/>
      <c r="E44" s="23"/>
      <c r="F44" s="20"/>
    </row>
    <row r="45" spans="1:6" ht="12">
      <c r="A45" s="20" t="s">
        <v>20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9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21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7"/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9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22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7"/>
      <c r="F54" s="21" t="s">
        <v>9</v>
      </c>
    </row>
    <row r="55" spans="1:6" ht="12">
      <c r="A55" s="19"/>
      <c r="B55" s="15"/>
      <c r="C55" s="22"/>
      <c r="D55" s="22"/>
      <c r="E55" s="22"/>
      <c r="F55" s="19" t="s">
        <v>9</v>
      </c>
    </row>
    <row r="56" spans="1:6" ht="12">
      <c r="A56" s="20" t="s">
        <v>9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23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6">
        <f>E38+E42</f>
        <v>0</v>
      </c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24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7"/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25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29">
        <f>E58+E62</f>
        <v>0</v>
      </c>
      <c r="F66" s="20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26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27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6">
        <f>E66+E70</f>
        <v>0</v>
      </c>
      <c r="F74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24215suidou1</dc:creator>
  <cp:keywords/>
  <dc:description/>
  <cp:lastModifiedBy>Shima</cp:lastModifiedBy>
  <dcterms:created xsi:type="dcterms:W3CDTF">2014-09-24T02:43:16Z</dcterms:created>
  <dcterms:modified xsi:type="dcterms:W3CDTF">2014-09-25T03:28:16Z</dcterms:modified>
  <cp:category/>
  <cp:version/>
  <cp:contentType/>
  <cp:contentStatus/>
</cp:coreProperties>
</file>