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041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<sst xmlns="http://schemas.openxmlformats.org/spreadsheetml/2006/main" count="111" uniqueCount="33">
  <si>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</si>
  <si>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</si>
  <si>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</si>
  <si>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</si>
  <si>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</si>
  <si>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</si>
  <si>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</si>
  <si>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</si>
  <si>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</si>
  <si>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</si>
  <si>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</si>
  <si>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配水管布設工</t>
  </si>
  <si>
    <t>式</t>
  </si>
  <si>
    <t xml:space="preserve">    配水管布設工φ75</t>
  </si>
  <si>
    <t xml:space="preserve">      配水管材料費φ75</t>
  </si>
  <si>
    <t xml:space="preserve">      配水管布設工φ75</t>
  </si>
  <si>
    <t xml:space="preserve">      配水管土工φ75</t>
  </si>
  <si>
    <t xml:space="preserve">    配水管布設工φ30</t>
  </si>
  <si>
    <t xml:space="preserve">      配水管材料費φ30</t>
  </si>
  <si>
    <t xml:space="preserve">      配水管布設工φ30</t>
  </si>
  <si>
    <t xml:space="preserve">      配水管土工φ30</t>
  </si>
  <si>
    <t xml:space="preserve">      路面復旧工</t>
  </si>
  <si>
    <t>直接工事費計</t>
  </si>
  <si>
    <t>　共通仮設費計</t>
  </si>
  <si>
    <t xml:space="preserve">    安　全　費</t>
  </si>
  <si>
    <t xml:space="preserve">  　技術管理費</t>
  </si>
  <si>
    <t xml:space="preserve">  　共通仮設費（率分）</t>
  </si>
  <si>
    <t>純工事費</t>
  </si>
  <si>
    <t>　現場管理費</t>
  </si>
  <si>
    <t>工事原価</t>
  </si>
  <si>
    <t>　一般管理費等</t>
  </si>
  <si>
    <t>工事価格</t>
  </si>
  <si>
    <t>平成27年度　国道167号（鵜方磯部BP)道路改良工事に伴う配水管布設替工事(西神杣線)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</si>
</sst>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showGridLines="0" showZeros="0" tabSelected="1" zoomScalePageLayoutView="0" workbookViewId="0" topLeftCell="A1">
      <selection activeCell="G1" sqref="G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29" t="s">
        <v>32</v>
      </c>
      <c r="B3" s="30"/>
      <c r="C3" s="30"/>
      <c r="D3" s="30"/>
      <c r="E3" s="30"/>
      <c r="F3" s="31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29"/>
      <c r="B5" s="30"/>
      <c r="C5" s="30"/>
      <c r="D5" s="30"/>
      <c r="E5" s="30"/>
      <c r="F5" s="31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6">
        <f>E18+E34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6">
        <f>E22+E26+E30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6">
        <f>E38+E42+E46+E50</f>
        <v>0</v>
      </c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9</v>
      </c>
      <c r="B52" s="14" t="s">
        <v>12</v>
      </c>
      <c r="C52" s="23"/>
      <c r="D52" s="23"/>
      <c r="E52" s="23"/>
      <c r="F52" s="20"/>
    </row>
    <row r="53" spans="1:6" ht="12">
      <c r="A53" s="20" t="s">
        <v>22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6">
        <f>E14</f>
        <v>0</v>
      </c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9</v>
      </c>
      <c r="B56" s="14" t="s">
        <v>12</v>
      </c>
      <c r="C56" s="23"/>
      <c r="D56" s="23"/>
      <c r="E56" s="23"/>
      <c r="F56" s="20"/>
    </row>
    <row r="57" spans="1:6" ht="12">
      <c r="A57" s="20" t="s">
        <v>23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6">
        <f>E62+E66+E70</f>
        <v>0</v>
      </c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9</v>
      </c>
      <c r="B60" s="14" t="s">
        <v>12</v>
      </c>
      <c r="C60" s="23"/>
      <c r="D60" s="23"/>
      <c r="E60" s="23"/>
      <c r="F60" s="20"/>
    </row>
    <row r="61" spans="1:6" ht="12">
      <c r="A61" s="20" t="s">
        <v>24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7"/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9</v>
      </c>
      <c r="B64" s="14" t="s">
        <v>12</v>
      </c>
      <c r="C64" s="23"/>
      <c r="D64" s="23"/>
      <c r="E64" s="23"/>
      <c r="F64" s="20"/>
    </row>
    <row r="65" spans="1:6" ht="12">
      <c r="A65" s="20" t="s">
        <v>25</v>
      </c>
      <c r="B65" s="14"/>
      <c r="C65" s="24"/>
      <c r="D65" s="24"/>
      <c r="E65" s="24"/>
      <c r="F65" s="20" t="s">
        <v>9</v>
      </c>
    </row>
    <row r="66" spans="1:6" ht="12">
      <c r="A66" s="21"/>
      <c r="B66" s="13"/>
      <c r="C66" s="25">
        <v>1</v>
      </c>
      <c r="D66" s="25"/>
      <c r="E66" s="27"/>
      <c r="F66" s="21" t="s">
        <v>9</v>
      </c>
    </row>
    <row r="67" spans="1:6" ht="12">
      <c r="A67" s="19"/>
      <c r="B67" s="15"/>
      <c r="C67" s="22"/>
      <c r="D67" s="22"/>
      <c r="E67" s="22"/>
      <c r="F67" s="19" t="s">
        <v>9</v>
      </c>
    </row>
    <row r="68" spans="1:6" ht="12">
      <c r="A68" s="20" t="s">
        <v>9</v>
      </c>
      <c r="B68" s="14" t="s">
        <v>12</v>
      </c>
      <c r="C68" s="23"/>
      <c r="D68" s="23"/>
      <c r="E68" s="23"/>
      <c r="F68" s="20" t="s">
        <v>9</v>
      </c>
    </row>
    <row r="69" spans="1:6" ht="12">
      <c r="A69" s="20" t="s">
        <v>26</v>
      </c>
      <c r="B69" s="14"/>
      <c r="C69" s="24"/>
      <c r="D69" s="24"/>
      <c r="E69" s="24"/>
      <c r="F69" s="20" t="s">
        <v>9</v>
      </c>
    </row>
    <row r="70" spans="1:6" ht="12">
      <c r="A70" s="21"/>
      <c r="B70" s="13"/>
      <c r="C70" s="25">
        <v>1</v>
      </c>
      <c r="D70" s="25"/>
      <c r="E70" s="27"/>
      <c r="F70" s="21" t="s">
        <v>9</v>
      </c>
    </row>
    <row r="71" spans="1:6" ht="12">
      <c r="A71" s="19"/>
      <c r="B71" s="15"/>
      <c r="C71" s="22"/>
      <c r="D71" s="22"/>
      <c r="E71" s="22"/>
      <c r="F71" s="19" t="s">
        <v>9</v>
      </c>
    </row>
    <row r="72" spans="1:6" ht="12">
      <c r="A72" s="20" t="s">
        <v>9</v>
      </c>
      <c r="B72" s="14" t="s">
        <v>12</v>
      </c>
      <c r="C72" s="23"/>
      <c r="D72" s="23"/>
      <c r="E72" s="23"/>
      <c r="F72" s="20" t="s">
        <v>9</v>
      </c>
    </row>
    <row r="73" spans="1:6" ht="12">
      <c r="A73" s="20" t="s">
        <v>27</v>
      </c>
      <c r="B73" s="14"/>
      <c r="C73" s="24"/>
      <c r="D73" s="24"/>
      <c r="E73" s="24"/>
      <c r="F73" s="20" t="s">
        <v>9</v>
      </c>
    </row>
    <row r="74" spans="1:6" ht="12">
      <c r="A74" s="21"/>
      <c r="B74" s="13"/>
      <c r="C74" s="25">
        <v>1</v>
      </c>
      <c r="D74" s="25"/>
      <c r="E74" s="26">
        <f>E54+E58</f>
        <v>0</v>
      </c>
      <c r="F74" s="21" t="s">
        <v>9</v>
      </c>
    </row>
    <row r="75" spans="1:6" ht="12">
      <c r="A75" s="19"/>
      <c r="B75" s="15"/>
      <c r="C75" s="22"/>
      <c r="D75" s="22"/>
      <c r="E75" s="22"/>
      <c r="F75" s="19" t="s">
        <v>9</v>
      </c>
    </row>
    <row r="76" spans="1:6" ht="12">
      <c r="A76" s="20" t="s">
        <v>9</v>
      </c>
      <c r="B76" s="14" t="s">
        <v>12</v>
      </c>
      <c r="C76" s="23"/>
      <c r="D76" s="23"/>
      <c r="E76" s="23"/>
      <c r="F76" s="20" t="s">
        <v>9</v>
      </c>
    </row>
    <row r="77" spans="1:6" ht="12">
      <c r="A77" s="20" t="s">
        <v>28</v>
      </c>
      <c r="B77" s="14"/>
      <c r="C77" s="24"/>
      <c r="D77" s="24"/>
      <c r="E77" s="24"/>
      <c r="F77" s="20" t="s">
        <v>9</v>
      </c>
    </row>
    <row r="78" spans="1:6" ht="12">
      <c r="A78" s="21"/>
      <c r="B78" s="13"/>
      <c r="C78" s="25">
        <v>1</v>
      </c>
      <c r="D78" s="25"/>
      <c r="E78" s="27"/>
      <c r="F78" s="21" t="s">
        <v>9</v>
      </c>
    </row>
    <row r="79" spans="1:6" ht="12">
      <c r="A79" s="19"/>
      <c r="B79" s="15"/>
      <c r="C79" s="22"/>
      <c r="D79" s="22"/>
      <c r="E79" s="22"/>
      <c r="F79" s="19" t="s">
        <v>9</v>
      </c>
    </row>
    <row r="80" spans="1:6" ht="12">
      <c r="A80" s="20" t="s">
        <v>9</v>
      </c>
      <c r="B80" s="14" t="s">
        <v>12</v>
      </c>
      <c r="C80" s="23"/>
      <c r="D80" s="23"/>
      <c r="E80" s="23"/>
      <c r="F80" s="20" t="s">
        <v>9</v>
      </c>
    </row>
    <row r="81" spans="1:6" ht="12">
      <c r="A81" s="20" t="s">
        <v>29</v>
      </c>
      <c r="B81" s="14"/>
      <c r="C81" s="24"/>
      <c r="D81" s="24"/>
      <c r="E81" s="24"/>
      <c r="F81" s="20" t="s">
        <v>9</v>
      </c>
    </row>
    <row r="82" spans="1:6" ht="12">
      <c r="A82" s="21"/>
      <c r="B82" s="13"/>
      <c r="C82" s="25">
        <v>1</v>
      </c>
      <c r="D82" s="25"/>
      <c r="E82" s="26">
        <f>E74+E78</f>
        <v>0</v>
      </c>
      <c r="F82" s="21" t="s">
        <v>9</v>
      </c>
    </row>
    <row r="83" spans="1:6" ht="12">
      <c r="A83" s="19"/>
      <c r="B83" s="15"/>
      <c r="C83" s="22"/>
      <c r="D83" s="22"/>
      <c r="E83" s="22"/>
      <c r="F83" s="19" t="s">
        <v>9</v>
      </c>
    </row>
    <row r="84" spans="1:6" ht="12">
      <c r="A84" s="20" t="s">
        <v>9</v>
      </c>
      <c r="B84" s="14" t="s">
        <v>12</v>
      </c>
      <c r="C84" s="23"/>
      <c r="D84" s="23"/>
      <c r="E84" s="23"/>
      <c r="F84" s="20" t="s">
        <v>9</v>
      </c>
    </row>
    <row r="85" spans="1:6" ht="12">
      <c r="A85" s="20" t="s">
        <v>30</v>
      </c>
      <c r="B85" s="14"/>
      <c r="C85" s="24"/>
      <c r="D85" s="24"/>
      <c r="E85" s="24"/>
      <c r="F85" s="20" t="s">
        <v>9</v>
      </c>
    </row>
    <row r="86" spans="1:6" ht="12">
      <c r="A86" s="20"/>
      <c r="B86" s="14"/>
      <c r="C86" s="24">
        <v>1</v>
      </c>
      <c r="D86" s="24"/>
      <c r="E86" s="28"/>
      <c r="F86" s="20" t="s">
        <v>9</v>
      </c>
    </row>
    <row r="87" spans="1:6" ht="12">
      <c r="A87" s="19"/>
      <c r="B87" s="15"/>
      <c r="C87" s="22"/>
      <c r="D87" s="22"/>
      <c r="E87" s="22"/>
      <c r="F87" s="19" t="s">
        <v>9</v>
      </c>
    </row>
    <row r="88" spans="1:6" ht="12">
      <c r="A88" s="20" t="s">
        <v>9</v>
      </c>
      <c r="B88" s="14" t="s">
        <v>12</v>
      </c>
      <c r="C88" s="23"/>
      <c r="D88" s="23"/>
      <c r="E88" s="23"/>
      <c r="F88" s="20" t="s">
        <v>9</v>
      </c>
    </row>
    <row r="89" spans="1:6" ht="12">
      <c r="A89" s="20" t="s">
        <v>31</v>
      </c>
      <c r="B89" s="14"/>
      <c r="C89" s="24"/>
      <c r="D89" s="24"/>
      <c r="E89" s="24"/>
      <c r="F89" s="20" t="s">
        <v>9</v>
      </c>
    </row>
    <row r="90" spans="1:6" ht="12">
      <c r="A90" s="21"/>
      <c r="B90" s="13"/>
      <c r="C90" s="25">
        <v>1</v>
      </c>
      <c r="D90" s="25"/>
      <c r="E90" s="26">
        <f>E82+E86</f>
        <v>0</v>
      </c>
      <c r="F90" s="21" t="s">
        <v>9</v>
      </c>
    </row>
  </sheetData>
  <sheetProtection/>
  <mergeCells count="2">
    <mergeCell ref="A3:F3"/>
    <mergeCell ref="A5:F5"/>
  </mergeCells>
  <printOptions/>
  <pageMargins left="0.551181102362204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24215suidou1</dc:creator>
  <cp:keywords/>
  <dc:description/>
  <cp:lastModifiedBy>Shima</cp:lastModifiedBy>
  <cp:lastPrinted>2015-08-30T02:12:16Z</cp:lastPrinted>
  <dcterms:created xsi:type="dcterms:W3CDTF">2015-08-26T00:28:59Z</dcterms:created>
  <dcterms:modified xsi:type="dcterms:W3CDTF">2015-08-30T02:12:20Z</dcterms:modified>
  <cp:category/>
  <cp:version/>
  <cp:contentType/>
  <cp:contentStatus/>
</cp:coreProperties>
</file>